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80868210\AppData\Local\rubicon\Acta Nova Client\Data\132628017\"/>
    </mc:Choice>
  </mc:AlternateContent>
  <xr:revisionPtr revIDLastSave="0" documentId="13_ncr:1_{E3F23854-D7D5-4AEB-ACBF-6BB5544EE036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Kosten Ressourcenprojekte 2022" sheetId="12329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2329" l="1"/>
</calcChain>
</file>

<file path=xl/sharedStrings.xml><?xml version="1.0" encoding="utf-8"?>
<sst xmlns="http://schemas.openxmlformats.org/spreadsheetml/2006/main" count="135" uniqueCount="94">
  <si>
    <t>Fr.</t>
  </si>
  <si>
    <t>Ressource</t>
  </si>
  <si>
    <t>Total</t>
  </si>
  <si>
    <t>2016 – 2021 (2023)</t>
  </si>
  <si>
    <t>2017 – 2022 (2024)</t>
  </si>
  <si>
    <t xml:space="preserve">2018-2023 (2024) </t>
  </si>
  <si>
    <r>
      <t>AgroCO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</rPr>
      <t>ncept Flaachtal</t>
    </r>
  </si>
  <si>
    <t>Humus</t>
  </si>
  <si>
    <t>Agriculture et pollinisateurs</t>
  </si>
  <si>
    <t>Irrigation</t>
  </si>
  <si>
    <t>PFLOPF</t>
  </si>
  <si>
    <t>Pestired</t>
  </si>
  <si>
    <t>AquaSan</t>
  </si>
  <si>
    <t xml:space="preserve">Terres Vivantes </t>
  </si>
  <si>
    <t>2019-2024 (2026)</t>
  </si>
  <si>
    <t>2020-2025 (2027)</t>
  </si>
  <si>
    <t>Agro4estrie</t>
  </si>
  <si>
    <t>ReLait</t>
  </si>
  <si>
    <t>Total 2021</t>
  </si>
  <si>
    <t>ArboPhytoRed</t>
  </si>
  <si>
    <t>2021-2026 (2028)</t>
  </si>
  <si>
    <t>Rés0sem</t>
  </si>
  <si>
    <t>2021-2026(2028)</t>
  </si>
  <si>
    <t>Sol Vaud</t>
  </si>
  <si>
    <t>2014-2019 (2021)</t>
  </si>
  <si>
    <t>Projet</t>
  </si>
  <si>
    <t>Porteur de projet</t>
  </si>
  <si>
    <t>Budget du projet</t>
  </si>
  <si>
    <t>Contributions</t>
  </si>
  <si>
    <t>Contribution de la Confédération</t>
  </si>
  <si>
    <t>Année</t>
  </si>
  <si>
    <t>Millions de fr.</t>
  </si>
  <si>
    <r>
      <t xml:space="preserve">Durée du projet </t>
    </r>
    <r>
      <rPr>
        <b/>
        <vertAlign val="superscript"/>
        <sz val="8"/>
        <rFont val="Calibri"/>
        <family val="2"/>
      </rPr>
      <t>1</t>
    </r>
  </si>
  <si>
    <r>
      <t>1</t>
    </r>
    <r>
      <rPr>
        <sz val="7"/>
        <rFont val="Calibri"/>
        <family val="2"/>
        <scheme val="minor"/>
      </rPr>
      <t xml:space="preserve"> Entre parenthèses : année où finira le contrôle de l'efficacité (soit deux ans après la fin du projet).</t>
    </r>
  </si>
  <si>
    <t>Source : OFAG</t>
  </si>
  <si>
    <t xml:space="preserve">Punktesystem Klimaschutz IP-Suisse </t>
  </si>
  <si>
    <t xml:space="preserve">Ackerbau und Biodiversität 
</t>
  </si>
  <si>
    <t>N-Effizienz</t>
  </si>
  <si>
    <t xml:space="preserve">Bodenverbesserung Seeland </t>
  </si>
  <si>
    <t xml:space="preserve">Pro Agricultura Seeland </t>
  </si>
  <si>
    <t>Kometian</t>
  </si>
  <si>
    <t>Ressourcenprojekt Leymental</t>
  </si>
  <si>
    <t>Berner Pflanzenschutzprojekt</t>
  </si>
  <si>
    <t>Honig- und wildbienenfördernde Landwirtschaft</t>
  </si>
  <si>
    <t>Kälbergesundheitsdienst (KGD)</t>
  </si>
  <si>
    <t>Sanierung Staphylokokkus aureus Genotyp B</t>
  </si>
  <si>
    <t>Gesunde Klauen</t>
  </si>
  <si>
    <t>Zielorientierte Biodiversität</t>
  </si>
  <si>
    <t>Förderung gefährdeter Flora in Rebbergen</t>
  </si>
  <si>
    <t>Ammoniak- und Geruchsemissionen</t>
  </si>
  <si>
    <t xml:space="preserve">l’lnterprofession des Fruits et Lëgumes du Valais </t>
  </si>
  <si>
    <t>IP-Suisse</t>
  </si>
  <si>
    <t>RISC</t>
  </si>
  <si>
    <t>2022-2027(2029)</t>
  </si>
  <si>
    <t xml:space="preserve">KlimastaR Milch </t>
  </si>
  <si>
    <t xml:space="preserve">aaremilch AG, Emmi Schweiz AG, Nestlé Suisse SA, ZMP, AgrocCleanTech </t>
  </si>
  <si>
    <t>Total 2022</t>
  </si>
  <si>
    <t>21 681 057</t>
  </si>
  <si>
    <t>Coût du programme de ressources 2022</t>
  </si>
  <si>
    <t>Situation en mars 2023</t>
  </si>
  <si>
    <t xml:space="preserve">Canton de Vaud </t>
  </si>
  <si>
    <t>Sol</t>
  </si>
  <si>
    <t>Association AgroCO2ncept</t>
  </si>
  <si>
    <t>Gaz à effet de serre</t>
  </si>
  <si>
    <t>Association Kometian</t>
  </si>
  <si>
    <t>Antibiotiques</t>
  </si>
  <si>
    <t>Canton de Bâle-Campagne</t>
  </si>
  <si>
    <t>PPh</t>
  </si>
  <si>
    <t xml:space="preserve">Canton de Berne, Berner Bauern Verband </t>
  </si>
  <si>
    <t>Canton d'Argovie, Bauernverband Aargau, Verband Aargauischer Bienenzüchtervereine</t>
  </si>
  <si>
    <t>Biodiversité</t>
  </si>
  <si>
    <t xml:space="preserve">HAFL, Station ornithologique, Université de Berne, Agridea
</t>
  </si>
  <si>
    <t xml:space="preserve">Canton de Soleure, Solothurner Bauernverband </t>
  </si>
  <si>
    <t xml:space="preserve">Association Service Sanitaire Veaux </t>
  </si>
  <si>
    <r>
      <t>Canton du Tessin</t>
    </r>
    <r>
      <rPr>
        <vertAlign val="superscript"/>
        <sz val="8"/>
        <rFont val="Calibri"/>
        <family val="2"/>
      </rPr>
      <t xml:space="preserve"> </t>
    </r>
  </si>
  <si>
    <t xml:space="preserve">Canton de Fribourg </t>
  </si>
  <si>
    <t xml:space="preserve">Canton de Zurich, Zürcher Bauernverband </t>
  </si>
  <si>
    <t>Azote</t>
  </si>
  <si>
    <t xml:space="preserve">Cantons de Vaud, du Jura et de Berne </t>
  </si>
  <si>
    <t>Canton de Vaud</t>
  </si>
  <si>
    <t>Eau</t>
  </si>
  <si>
    <t xml:space="preserve">Cantons de Zurich, de Thurgovie et d'Argovie  </t>
  </si>
  <si>
    <t>IP-Suisse, cantons de Soleure, de Genève et de Vaud, Proconseil, AgriVulg</t>
  </si>
  <si>
    <t>Canton de Thurgovie, Verband Thurgauer Landwirtschaft, Vereinigung Thurgauischer Beerenpflanzer</t>
  </si>
  <si>
    <t>L'association des pareurs d'onglons, Communauté de travail des éleveurs bovins suisses</t>
  </si>
  <si>
    <t xml:space="preserve">Cantons du Jura, de Berne et de Fribourg, Fondation Rurale Interjurassienne </t>
  </si>
  <si>
    <t>Canton de Zurich, Zürcher Bauernverband, Agridea</t>
  </si>
  <si>
    <t>Cantons de Berne, d'Argovie, de Bâle-Campagne, de Schaffhouse et de Zurich</t>
  </si>
  <si>
    <t>Cantons de Genève, du Jura, de Neuchâtel et de Vaud, Fondation Rurale Interjurassienne,  Association Agro4estrie</t>
  </si>
  <si>
    <t>Canton de Vaud et Valais, Proconseil</t>
  </si>
  <si>
    <t>Konferenz der Landwirtschaftsämter der Schweiz, Umweltschutzämtern der Zentralschweizer Kantone, Luzerner Bäuerinnen- und Bauernverband, Zentralschweizer Bauernbund, commune de Hohenrain</t>
  </si>
  <si>
    <t>Ammoniac</t>
  </si>
  <si>
    <t>Climat</t>
  </si>
  <si>
    <t>Service de l'agriculture du canton de Vaud (DGAV), Mandaterre, Proconseil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</si>
</sst>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[&gt;9999]\ ##\ ###;####\ "/>
    <numFmt numFmtId="165" formatCode="##\ ###\ ##0"/>
    <numFmt numFmtId="166" formatCode="0.0"/>
  </numFmts>
  <fonts count="36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sz val="7"/>
      <name val="Calibri"/>
      <family val="2"/>
    </font>
    <font>
      <b/>
      <sz val="9.5"/>
      <name val="Calibri"/>
      <family val="2"/>
    </font>
    <font>
      <sz val="8"/>
      <name val="Calibri"/>
      <family val="2"/>
    </font>
    <font>
      <b/>
      <vertAlign val="superscript"/>
      <sz val="8"/>
      <name val="Calibri"/>
      <family val="2"/>
    </font>
    <font>
      <vertAlign val="superscript"/>
      <sz val="7"/>
      <name val="Calibri"/>
      <family val="2"/>
      <scheme val="minor"/>
    </font>
    <font>
      <sz val="7"/>
      <name val="Calibri"/>
      <family val="2"/>
      <scheme val="minor"/>
    </font>
    <font>
      <b/>
      <sz val="8"/>
      <color rgb="FFFF0000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vertAlign val="subscript"/>
      <sz val="8"/>
      <name val="Calibri"/>
      <family val="2"/>
    </font>
    <font>
      <b/>
      <sz val="8"/>
      <name val="Calibri"/>
      <family val="2"/>
    </font>
    <font>
      <vertAlign val="superscript"/>
      <sz val="8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E4DFEC"/>
      </left>
      <right style="thin">
        <color rgb="FFE4DFEC"/>
      </right>
      <top style="medium">
        <color indexed="64"/>
      </top>
      <bottom style="thin">
        <color rgb="FFE4DFEC"/>
      </bottom>
      <diagonal/>
    </border>
    <border>
      <left style="thin">
        <color rgb="FFE4DFEC"/>
      </left>
      <right style="thin">
        <color rgb="FFE4DFEC"/>
      </right>
      <top style="thin">
        <color rgb="FFE4DFEC"/>
      </top>
      <bottom style="thin">
        <color rgb="FFE4DFEC"/>
      </bottom>
      <diagonal/>
    </border>
    <border>
      <left style="thin">
        <color rgb="FFE4DFEC"/>
      </left>
      <right/>
      <top style="thin">
        <color rgb="FFE4DFEC"/>
      </top>
      <bottom style="thin">
        <color rgb="FFE4DFEC"/>
      </bottom>
      <diagonal/>
    </border>
    <border>
      <left style="thin">
        <color rgb="FFE4DFEC"/>
      </left>
      <right style="thin">
        <color rgb="FFE4DFEC"/>
      </right>
      <top style="thin">
        <color rgb="FFE4DFEC"/>
      </top>
      <bottom/>
      <diagonal/>
    </border>
    <border>
      <left style="thin">
        <color rgb="FFE4DFEC"/>
      </left>
      <right/>
      <top style="thin">
        <color rgb="FFE4DFEC"/>
      </top>
      <bottom/>
      <diagonal/>
    </border>
    <border>
      <left/>
      <right/>
      <top style="thin">
        <color rgb="FFE4DFEC"/>
      </top>
      <bottom/>
      <diagonal/>
    </border>
    <border>
      <left/>
      <right/>
      <top/>
      <bottom style="thin">
        <color rgb="FFE4DFEC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145">
    <xf numFmtId="0" fontId="0" fillId="0" borderId="0"/>
    <xf numFmtId="0" fontId="5" fillId="0" borderId="0"/>
    <xf numFmtId="4" fontId="7" fillId="2" borderId="0" applyNumberFormat="0" applyProtection="0">
      <alignment horizontal="left" vertical="center" indent="1"/>
    </xf>
    <xf numFmtId="4" fontId="8" fillId="3" borderId="0" applyNumberFormat="0" applyProtection="0">
      <alignment horizontal="left" vertical="center" indent="1"/>
    </xf>
    <xf numFmtId="4" fontId="9" fillId="4" borderId="0" applyNumberFormat="0" applyProtection="0">
      <alignment horizontal="left" vertical="center" indent="1"/>
    </xf>
    <xf numFmtId="4" fontId="8" fillId="5" borderId="1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0" fontId="9" fillId="3" borderId="2" applyNumberFormat="0" applyProtection="0">
      <alignment horizontal="left" vertical="top" indent="1"/>
    </xf>
    <xf numFmtId="4" fontId="9" fillId="6" borderId="2" applyNumberFormat="0" applyProtection="0">
      <alignment horizontal="right" vertical="center"/>
    </xf>
    <xf numFmtId="0" fontId="6" fillId="7" borderId="2" applyNumberFormat="0" applyProtection="0">
      <alignment horizontal="left" vertical="center" indent="1"/>
    </xf>
    <xf numFmtId="4" fontId="9" fillId="6" borderId="2" applyNumberFormat="0" applyProtection="0">
      <alignment horizontal="left" vertical="center" indent="1"/>
    </xf>
    <xf numFmtId="4" fontId="8" fillId="8" borderId="2" applyNumberFormat="0" applyProtection="0">
      <alignment vertical="center"/>
    </xf>
    <xf numFmtId="0" fontId="6" fillId="3" borderId="2" applyNumberFormat="0" applyProtection="0">
      <alignment horizontal="left" vertical="center" indent="1"/>
    </xf>
    <xf numFmtId="0" fontId="6" fillId="9" borderId="2" applyNumberFormat="0" applyProtection="0">
      <alignment horizontal="left" vertical="center" indent="1"/>
    </xf>
    <xf numFmtId="0" fontId="6" fillId="10" borderId="2" applyNumberFormat="0" applyProtection="0">
      <alignment horizontal="left" vertical="center" indent="1"/>
    </xf>
    <xf numFmtId="4" fontId="9" fillId="4" borderId="2" applyNumberFormat="0" applyProtection="0">
      <alignment horizontal="right" vertical="center"/>
    </xf>
    <xf numFmtId="4" fontId="11" fillId="11" borderId="2" applyNumberFormat="0" applyProtection="0">
      <alignment vertical="center"/>
    </xf>
    <xf numFmtId="4" fontId="8" fillId="11" borderId="2" applyNumberFormat="0" applyProtection="0">
      <alignment horizontal="left" vertical="center" indent="1"/>
    </xf>
    <xf numFmtId="0" fontId="8" fillId="11" borderId="2" applyNumberFormat="0" applyProtection="0">
      <alignment horizontal="left" vertical="top" indent="1"/>
    </xf>
    <xf numFmtId="4" fontId="9" fillId="12" borderId="2" applyNumberFormat="0" applyProtection="0">
      <alignment horizontal="right" vertical="center"/>
    </xf>
    <xf numFmtId="4" fontId="9" fillId="13" borderId="2" applyNumberFormat="0" applyProtection="0">
      <alignment horizontal="right" vertical="center"/>
    </xf>
    <xf numFmtId="4" fontId="9" fillId="14" borderId="2" applyNumberFormat="0" applyProtection="0">
      <alignment horizontal="right" vertical="center"/>
    </xf>
    <xf numFmtId="4" fontId="9" fillId="15" borderId="2" applyNumberFormat="0" applyProtection="0">
      <alignment horizontal="right" vertical="center"/>
    </xf>
    <xf numFmtId="4" fontId="9" fillId="16" borderId="2" applyNumberFormat="0" applyProtection="0">
      <alignment horizontal="right" vertical="center"/>
    </xf>
    <xf numFmtId="4" fontId="9" fillId="17" borderId="2" applyNumberFormat="0" applyProtection="0">
      <alignment horizontal="right" vertical="center"/>
    </xf>
    <xf numFmtId="4" fontId="9" fillId="18" borderId="2" applyNumberFormat="0" applyProtection="0">
      <alignment horizontal="right" vertical="center"/>
    </xf>
    <xf numFmtId="4" fontId="9" fillId="19" borderId="2" applyNumberFormat="0" applyProtection="0">
      <alignment horizontal="right" vertical="center"/>
    </xf>
    <xf numFmtId="4" fontId="9" fillId="20" borderId="2" applyNumberFormat="0" applyProtection="0">
      <alignment horizontal="right" vertical="center"/>
    </xf>
    <xf numFmtId="4" fontId="12" fillId="7" borderId="0" applyNumberFormat="0" applyProtection="0">
      <alignment horizontal="left" vertical="center" indent="1"/>
    </xf>
    <xf numFmtId="0" fontId="6" fillId="7" borderId="2" applyNumberFormat="0" applyProtection="0">
      <alignment horizontal="left" vertical="top" indent="1"/>
    </xf>
    <xf numFmtId="0" fontId="6" fillId="3" borderId="2" applyNumberFormat="0" applyProtection="0">
      <alignment horizontal="left" vertical="top" indent="1"/>
    </xf>
    <xf numFmtId="0" fontId="6" fillId="9" borderId="2" applyNumberFormat="0" applyProtection="0">
      <alignment horizontal="left" vertical="top" indent="1"/>
    </xf>
    <xf numFmtId="0" fontId="6" fillId="10" borderId="2" applyNumberFormat="0" applyProtection="0">
      <alignment horizontal="left" vertical="top" indent="1"/>
    </xf>
    <xf numFmtId="4" fontId="9" fillId="21" borderId="2" applyNumberFormat="0" applyProtection="0">
      <alignment vertical="center"/>
    </xf>
    <xf numFmtId="4" fontId="13" fillId="21" borderId="2" applyNumberFormat="0" applyProtection="0">
      <alignment vertical="center"/>
    </xf>
    <xf numFmtId="4" fontId="9" fillId="21" borderId="2" applyNumberFormat="0" applyProtection="0">
      <alignment horizontal="left" vertical="center" indent="1"/>
    </xf>
    <xf numFmtId="0" fontId="9" fillId="21" borderId="2" applyNumberFormat="0" applyProtection="0">
      <alignment horizontal="left" vertical="top" indent="1"/>
    </xf>
    <xf numFmtId="4" fontId="13" fillId="4" borderId="2" applyNumberFormat="0" applyProtection="0">
      <alignment horizontal="right" vertical="center"/>
    </xf>
    <xf numFmtId="4" fontId="14" fillId="4" borderId="2" applyNumberFormat="0" applyProtection="0">
      <alignment horizontal="right" vertical="center"/>
    </xf>
    <xf numFmtId="4" fontId="16" fillId="2" borderId="0" applyNumberFormat="0" applyProtection="0">
      <alignment horizontal="left" vertical="center" indent="1"/>
    </xf>
    <xf numFmtId="4" fontId="17" fillId="3" borderId="0" applyNumberFormat="0" applyProtection="0">
      <alignment horizontal="left" vertical="center" indent="1"/>
    </xf>
    <xf numFmtId="4" fontId="17" fillId="4" borderId="0" applyNumberFormat="0" applyProtection="0">
      <alignment horizontal="left" vertical="center" indent="1"/>
    </xf>
    <xf numFmtId="0" fontId="15" fillId="7" borderId="2" applyNumberFormat="0" applyProtection="0">
      <alignment horizontal="left" vertical="center" indent="1"/>
    </xf>
    <xf numFmtId="0" fontId="15" fillId="3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10" borderId="2" applyNumberFormat="0" applyProtection="0">
      <alignment horizontal="left" vertical="center" indent="1"/>
    </xf>
    <xf numFmtId="0" fontId="18" fillId="10" borderId="2" applyNumberFormat="0" applyProtection="0">
      <alignment horizontal="left" vertical="center" indent="1"/>
    </xf>
    <xf numFmtId="0" fontId="18" fillId="9" borderId="2" applyNumberFormat="0" applyProtection="0">
      <alignment horizontal="left" vertical="center" indent="1"/>
    </xf>
    <xf numFmtId="0" fontId="18" fillId="3" borderId="2" applyNumberFormat="0" applyProtection="0">
      <alignment horizontal="left" vertical="center" indent="1"/>
    </xf>
    <xf numFmtId="0" fontId="18" fillId="7" borderId="2" applyNumberFormat="0" applyProtection="0">
      <alignment horizontal="left" vertical="center" indent="1"/>
    </xf>
    <xf numFmtId="4" fontId="19" fillId="4" borderId="0" applyNumberFormat="0" applyProtection="0">
      <alignment horizontal="left" vertical="center" indent="1"/>
    </xf>
    <xf numFmtId="4" fontId="19" fillId="3" borderId="0" applyNumberFormat="0" applyProtection="0">
      <alignment horizontal="left" vertical="center" indent="1"/>
    </xf>
    <xf numFmtId="4" fontId="20" fillId="2" borderId="0" applyNumberFormat="0" applyProtection="0">
      <alignment horizontal="left" vertical="center" indent="1"/>
    </xf>
    <xf numFmtId="0" fontId="18" fillId="7" borderId="2" applyNumberFormat="0" applyProtection="0">
      <alignment horizontal="left" vertical="top" indent="1"/>
    </xf>
    <xf numFmtId="0" fontId="18" fillId="3" borderId="2" applyNumberFormat="0" applyProtection="0">
      <alignment horizontal="left" vertical="top" indent="1"/>
    </xf>
    <xf numFmtId="0" fontId="5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9" fillId="3" borderId="0" applyNumberFormat="0" applyProtection="0">
      <alignment horizontal="left" vertical="center" indent="1"/>
    </xf>
    <xf numFmtId="4" fontId="9" fillId="4" borderId="0" applyNumberFormat="0" applyProtection="0">
      <alignment horizontal="left" vertical="center" indent="1"/>
    </xf>
    <xf numFmtId="0" fontId="5" fillId="7" borderId="2" applyNumberFormat="0" applyProtection="0">
      <alignment horizontal="left" vertical="center" indent="1"/>
    </xf>
    <xf numFmtId="0" fontId="5" fillId="3" borderId="2" applyNumberFormat="0" applyProtection="0">
      <alignment horizontal="left" vertical="center" indent="1"/>
    </xf>
    <xf numFmtId="0" fontId="5" fillId="9" borderId="2" applyNumberFormat="0" applyProtection="0">
      <alignment horizontal="left" vertical="center" indent="1"/>
    </xf>
    <xf numFmtId="0" fontId="5" fillId="10" borderId="2" applyNumberFormat="0" applyProtection="0">
      <alignment horizontal="left" vertical="center" indent="1"/>
    </xf>
    <xf numFmtId="0" fontId="32" fillId="0" borderId="0"/>
    <xf numFmtId="0" fontId="5" fillId="7" borderId="2" applyNumberFormat="0" applyProtection="0">
      <alignment horizontal="left" vertical="top" indent="1"/>
    </xf>
    <xf numFmtId="0" fontId="5" fillId="3" borderId="2" applyNumberFormat="0" applyProtection="0">
      <alignment horizontal="left" vertical="top" indent="1"/>
    </xf>
    <xf numFmtId="0" fontId="5" fillId="9" borderId="2" applyNumberFormat="0" applyProtection="0">
      <alignment horizontal="left" vertical="top" indent="1"/>
    </xf>
    <xf numFmtId="0" fontId="5" fillId="10" borderId="2" applyNumberFormat="0" applyProtection="0">
      <alignment horizontal="left" vertical="top" indent="1"/>
    </xf>
    <xf numFmtId="4" fontId="7" fillId="2" borderId="0" applyNumberFormat="0" applyProtection="0">
      <alignment horizontal="left" vertical="center" indent="1"/>
    </xf>
    <xf numFmtId="4" fontId="9" fillId="3" borderId="0" applyNumberFormat="0" applyProtection="0">
      <alignment horizontal="left" vertical="center" indent="1"/>
    </xf>
    <xf numFmtId="4" fontId="9" fillId="4" borderId="0" applyNumberFormat="0" applyProtection="0">
      <alignment horizontal="left" vertical="center" indent="1"/>
    </xf>
    <xf numFmtId="0" fontId="5" fillId="7" borderId="2" applyNumberFormat="0" applyProtection="0">
      <alignment horizontal="left" vertical="center" indent="1"/>
    </xf>
    <xf numFmtId="0" fontId="5" fillId="3" borderId="2" applyNumberFormat="0" applyProtection="0">
      <alignment horizontal="left" vertical="center" indent="1"/>
    </xf>
    <xf numFmtId="0" fontId="5" fillId="9" borderId="2" applyNumberFormat="0" applyProtection="0">
      <alignment horizontal="left" vertical="center" indent="1"/>
    </xf>
    <xf numFmtId="0" fontId="5" fillId="10" borderId="2" applyNumberFormat="0" applyProtection="0">
      <alignment horizontal="left" vertical="center" indent="1"/>
    </xf>
    <xf numFmtId="0" fontId="5" fillId="10" borderId="2" applyNumberFormat="0" applyProtection="0">
      <alignment horizontal="left" vertical="center" indent="1"/>
    </xf>
    <xf numFmtId="0" fontId="5" fillId="9" borderId="2" applyNumberFormat="0" applyProtection="0">
      <alignment horizontal="left" vertical="center" indent="1"/>
    </xf>
    <xf numFmtId="0" fontId="5" fillId="3" borderId="2" applyNumberFormat="0" applyProtection="0">
      <alignment horizontal="left" vertical="center" indent="1"/>
    </xf>
    <xf numFmtId="0" fontId="5" fillId="7" borderId="2" applyNumberFormat="0" applyProtection="0">
      <alignment horizontal="left" vertical="center" indent="1"/>
    </xf>
    <xf numFmtId="4" fontId="9" fillId="4" borderId="0" applyNumberFormat="0" applyProtection="0">
      <alignment horizontal="left" vertical="center" indent="1"/>
    </xf>
    <xf numFmtId="4" fontId="9" fillId="3" borderId="0" applyNumberFormat="0" applyProtection="0">
      <alignment horizontal="left" vertical="center" indent="1"/>
    </xf>
    <xf numFmtId="4" fontId="7" fillId="2" borderId="0" applyNumberFormat="0" applyProtection="0">
      <alignment horizontal="left" vertical="center" indent="1"/>
    </xf>
    <xf numFmtId="0" fontId="5" fillId="7" borderId="2" applyNumberFormat="0" applyProtection="0">
      <alignment horizontal="left" vertical="top" indent="1"/>
    </xf>
    <xf numFmtId="0" fontId="5" fillId="3" borderId="2" applyNumberFormat="0" applyProtection="0">
      <alignment horizontal="left" vertical="top" indent="1"/>
    </xf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0" fontId="9" fillId="3" borderId="4" applyNumberFormat="0" applyProtection="0">
      <alignment horizontal="left" vertical="top" indent="1"/>
    </xf>
    <xf numFmtId="4" fontId="9" fillId="6" borderId="4" applyNumberFormat="0" applyProtection="0">
      <alignment horizontal="right" vertical="center"/>
    </xf>
    <xf numFmtId="0" fontId="32" fillId="7" borderId="4" applyNumberFormat="0" applyProtection="0">
      <alignment horizontal="left" vertical="center" indent="1"/>
    </xf>
    <xf numFmtId="4" fontId="9" fillId="6" borderId="4" applyNumberFormat="0" applyProtection="0">
      <alignment horizontal="left" vertical="center" indent="1"/>
    </xf>
    <xf numFmtId="4" fontId="8" fillId="8" borderId="4" applyNumberFormat="0" applyProtection="0">
      <alignment vertical="center"/>
    </xf>
    <xf numFmtId="0" fontId="32" fillId="3" borderId="4" applyNumberFormat="0" applyProtection="0">
      <alignment horizontal="left" vertical="center" indent="1"/>
    </xf>
    <xf numFmtId="0" fontId="32" fillId="9" borderId="4" applyNumberFormat="0" applyProtection="0">
      <alignment horizontal="left" vertical="center" indent="1"/>
    </xf>
    <xf numFmtId="0" fontId="32" fillId="10" borderId="4" applyNumberFormat="0" applyProtection="0">
      <alignment horizontal="left" vertical="center" indent="1"/>
    </xf>
    <xf numFmtId="4" fontId="9" fillId="4" borderId="4" applyNumberFormat="0" applyProtection="0">
      <alignment horizontal="right" vertical="center"/>
    </xf>
    <xf numFmtId="4" fontId="11" fillId="11" borderId="4" applyNumberFormat="0" applyProtection="0">
      <alignment vertical="center"/>
    </xf>
    <xf numFmtId="4" fontId="8" fillId="11" borderId="4" applyNumberFormat="0" applyProtection="0">
      <alignment horizontal="left" vertical="center" indent="1"/>
    </xf>
    <xf numFmtId="0" fontId="8" fillId="11" borderId="4" applyNumberFormat="0" applyProtection="0">
      <alignment horizontal="left" vertical="top" indent="1"/>
    </xf>
    <xf numFmtId="4" fontId="9" fillId="12" borderId="4" applyNumberFormat="0" applyProtection="0">
      <alignment horizontal="right" vertical="center"/>
    </xf>
    <xf numFmtId="4" fontId="9" fillId="13" borderId="4" applyNumberFormat="0" applyProtection="0">
      <alignment horizontal="right" vertical="center"/>
    </xf>
    <xf numFmtId="4" fontId="9" fillId="14" borderId="4" applyNumberFormat="0" applyProtection="0">
      <alignment horizontal="right" vertical="center"/>
    </xf>
    <xf numFmtId="4" fontId="9" fillId="15" borderId="4" applyNumberFormat="0" applyProtection="0">
      <alignment horizontal="right" vertical="center"/>
    </xf>
    <xf numFmtId="4" fontId="9" fillId="16" borderId="4" applyNumberFormat="0" applyProtection="0">
      <alignment horizontal="right" vertical="center"/>
    </xf>
    <xf numFmtId="4" fontId="9" fillId="17" borderId="4" applyNumberFormat="0" applyProtection="0">
      <alignment horizontal="right" vertical="center"/>
    </xf>
    <xf numFmtId="4" fontId="9" fillId="18" borderId="4" applyNumberFormat="0" applyProtection="0">
      <alignment horizontal="right" vertical="center"/>
    </xf>
    <xf numFmtId="4" fontId="9" fillId="19" borderId="4" applyNumberFormat="0" applyProtection="0">
      <alignment horizontal="right" vertical="center"/>
    </xf>
    <xf numFmtId="4" fontId="9" fillId="20" borderId="4" applyNumberFormat="0" applyProtection="0">
      <alignment horizontal="right" vertical="center"/>
    </xf>
    <xf numFmtId="0" fontId="32" fillId="7" borderId="4" applyNumberFormat="0" applyProtection="0">
      <alignment horizontal="left" vertical="top" indent="1"/>
    </xf>
    <xf numFmtId="0" fontId="32" fillId="3" borderId="4" applyNumberFormat="0" applyProtection="0">
      <alignment horizontal="left" vertical="top" indent="1"/>
    </xf>
    <xf numFmtId="0" fontId="32" fillId="9" borderId="4" applyNumberFormat="0" applyProtection="0">
      <alignment horizontal="left" vertical="top" indent="1"/>
    </xf>
    <xf numFmtId="0" fontId="32" fillId="10" borderId="4" applyNumberFormat="0" applyProtection="0">
      <alignment horizontal="left" vertical="top" indent="1"/>
    </xf>
    <xf numFmtId="4" fontId="9" fillId="21" borderId="4" applyNumberFormat="0" applyProtection="0">
      <alignment vertical="center"/>
    </xf>
    <xf numFmtId="4" fontId="13" fillId="21" borderId="4" applyNumberFormat="0" applyProtection="0">
      <alignment vertical="center"/>
    </xf>
    <xf numFmtId="4" fontId="9" fillId="21" borderId="4" applyNumberFormat="0" applyProtection="0">
      <alignment horizontal="left" vertical="center" indent="1"/>
    </xf>
    <xf numFmtId="0" fontId="9" fillId="21" borderId="4" applyNumberFormat="0" applyProtection="0">
      <alignment horizontal="left" vertical="top" indent="1"/>
    </xf>
    <xf numFmtId="4" fontId="13" fillId="4" borderId="4" applyNumberFormat="0" applyProtection="0">
      <alignment horizontal="right" vertical="center"/>
    </xf>
    <xf numFmtId="4" fontId="14" fillId="4" borderId="4" applyNumberFormat="0" applyProtection="0">
      <alignment horizontal="right" vertical="center"/>
    </xf>
    <xf numFmtId="0" fontId="32" fillId="7" borderId="4" applyNumberFormat="0" applyProtection="0">
      <alignment horizontal="left" vertical="center" indent="1"/>
    </xf>
    <xf numFmtId="0" fontId="32" fillId="3" borderId="4" applyNumberFormat="0" applyProtection="0">
      <alignment horizontal="left" vertical="center" indent="1"/>
    </xf>
    <xf numFmtId="0" fontId="32" fillId="9" borderId="4" applyNumberFormat="0" applyProtection="0">
      <alignment horizontal="left" vertical="center" indent="1"/>
    </xf>
    <xf numFmtId="0" fontId="32" fillId="10" borderId="4" applyNumberFormat="0" applyProtection="0">
      <alignment horizontal="left" vertical="center" indent="1"/>
    </xf>
    <xf numFmtId="0" fontId="32" fillId="10" borderId="4" applyNumberFormat="0" applyProtection="0">
      <alignment horizontal="left" vertical="center" indent="1"/>
    </xf>
    <xf numFmtId="0" fontId="32" fillId="9" borderId="4" applyNumberFormat="0" applyProtection="0">
      <alignment horizontal="left" vertical="center" indent="1"/>
    </xf>
    <xf numFmtId="0" fontId="32" fillId="3" borderId="4" applyNumberFormat="0" applyProtection="0">
      <alignment horizontal="left" vertical="center" indent="1"/>
    </xf>
    <xf numFmtId="0" fontId="32" fillId="7" borderId="4" applyNumberFormat="0" applyProtection="0">
      <alignment horizontal="left" vertical="center" indent="1"/>
    </xf>
    <xf numFmtId="0" fontId="32" fillId="7" borderId="4" applyNumberFormat="0" applyProtection="0">
      <alignment horizontal="left" vertical="top" indent="1"/>
    </xf>
    <xf numFmtId="0" fontId="32" fillId="3" borderId="4" applyNumberFormat="0" applyProtection="0">
      <alignment horizontal="left" vertical="top" indent="1"/>
    </xf>
    <xf numFmtId="0" fontId="32" fillId="0" borderId="0"/>
    <xf numFmtId="43" fontId="32" fillId="0" borderId="0" applyFont="0" applyFill="0" applyBorder="0" applyAlignment="0" applyProtection="0"/>
  </cellStyleXfs>
  <cellXfs count="83">
    <xf numFmtId="0" fontId="0" fillId="0" borderId="0" xfId="0"/>
    <xf numFmtId="0" fontId="22" fillId="0" borderId="0" xfId="56" applyFont="1" applyFill="1" applyBorder="1" applyAlignment="1">
      <alignment vertical="center"/>
    </xf>
    <xf numFmtId="1" fontId="22" fillId="0" borderId="0" xfId="56" applyNumberFormat="1" applyFont="1" applyFill="1" applyBorder="1" applyAlignment="1">
      <alignment vertical="center"/>
    </xf>
    <xf numFmtId="0" fontId="24" fillId="0" borderId="0" xfId="56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4" fontId="22" fillId="0" borderId="0" xfId="56" applyNumberFormat="1" applyFont="1" applyFill="1" applyBorder="1" applyAlignment="1">
      <alignment vertical="center"/>
    </xf>
    <xf numFmtId="14" fontId="30" fillId="0" borderId="0" xfId="56" applyNumberFormat="1" applyFont="1" applyFill="1" applyBorder="1" applyAlignment="1">
      <alignment vertical="center"/>
    </xf>
    <xf numFmtId="0" fontId="26" fillId="0" borderId="0" xfId="56" applyFont="1" applyFill="1" applyBorder="1" applyAlignment="1">
      <alignment vertical="center"/>
    </xf>
    <xf numFmtId="0" fontId="31" fillId="0" borderId="0" xfId="56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/>
    <xf numFmtId="0" fontId="22" fillId="0" borderId="0" xfId="56" applyFont="1" applyFill="1" applyBorder="1" applyAlignment="1">
      <alignment vertical="center"/>
    </xf>
    <xf numFmtId="0" fontId="22" fillId="0" borderId="6" xfId="56" applyFont="1" applyFill="1" applyBorder="1" applyAlignment="1">
      <alignment vertical="center"/>
    </xf>
    <xf numFmtId="0" fontId="23" fillId="22" borderId="6" xfId="56" applyFont="1" applyFill="1" applyBorder="1" applyAlignment="1">
      <alignment vertical="center"/>
    </xf>
    <xf numFmtId="0" fontId="25" fillId="0" borderId="6" xfId="56" applyFont="1" applyFill="1" applyBorder="1" applyAlignment="1">
      <alignment horizontal="left" vertical="center"/>
    </xf>
    <xf numFmtId="1" fontId="22" fillId="0" borderId="6" xfId="56" applyNumberFormat="1" applyFont="1" applyFill="1" applyBorder="1" applyAlignment="1">
      <alignment vertical="center"/>
    </xf>
    <xf numFmtId="0" fontId="23" fillId="22" borderId="7" xfId="56" applyFont="1" applyFill="1" applyBorder="1" applyAlignment="1">
      <alignment vertical="center"/>
    </xf>
    <xf numFmtId="164" fontId="23" fillId="22" borderId="7" xfId="56" applyNumberFormat="1" applyFont="1" applyFill="1" applyBorder="1" applyAlignment="1">
      <alignment horizontal="right" vertical="center"/>
    </xf>
    <xf numFmtId="43" fontId="22" fillId="0" borderId="0" xfId="56" applyNumberFormat="1" applyFont="1" applyFill="1" applyBorder="1" applyAlignment="1">
      <alignment vertical="center"/>
    </xf>
    <xf numFmtId="165" fontId="22" fillId="24" borderId="5" xfId="56" applyNumberFormat="1" applyFont="1" applyFill="1" applyBorder="1" applyAlignment="1">
      <alignment horizontal="right" vertical="center"/>
    </xf>
    <xf numFmtId="0" fontId="34" fillId="22" borderId="6" xfId="56" applyFont="1" applyFill="1" applyBorder="1" applyAlignment="1">
      <alignment vertical="center"/>
    </xf>
    <xf numFmtId="164" fontId="23" fillId="22" borderId="6" xfId="56" applyNumberFormat="1" applyFont="1" applyFill="1" applyBorder="1" applyAlignment="1">
      <alignment horizontal="right" vertical="center"/>
    </xf>
    <xf numFmtId="164" fontId="34" fillId="22" borderId="7" xfId="56" applyNumberFormat="1" applyFont="1" applyFill="1" applyBorder="1" applyAlignment="1">
      <alignment horizontal="right" vertical="center"/>
    </xf>
    <xf numFmtId="164" fontId="34" fillId="22" borderId="7" xfId="56" applyNumberFormat="1" applyFont="1" applyFill="1" applyBorder="1" applyAlignment="1">
      <alignment horizontal="right" vertical="center" wrapText="1"/>
    </xf>
    <xf numFmtId="43" fontId="22" fillId="0" borderId="0" xfId="56" applyNumberFormat="1" applyFont="1" applyFill="1" applyBorder="1" applyAlignment="1">
      <alignment horizontal="center" vertical="center"/>
    </xf>
    <xf numFmtId="43" fontId="22" fillId="0" borderId="0" xfId="56" applyNumberFormat="1" applyFont="1" applyFill="1" applyBorder="1" applyAlignment="1">
      <alignment horizontal="center" vertical="center"/>
    </xf>
    <xf numFmtId="0" fontId="22" fillId="26" borderId="0" xfId="56" applyFont="1" applyFill="1" applyAlignment="1">
      <alignment vertical="center"/>
    </xf>
    <xf numFmtId="0" fontId="22" fillId="26" borderId="0" xfId="56" applyFont="1" applyFill="1" applyAlignment="1">
      <alignment horizontal="right" vertical="center"/>
    </xf>
    <xf numFmtId="166" fontId="22" fillId="26" borderId="0" xfId="56" applyNumberFormat="1" applyFont="1" applyFill="1" applyAlignment="1">
      <alignment vertical="center"/>
    </xf>
    <xf numFmtId="165" fontId="22" fillId="26" borderId="8" xfId="56" applyNumberFormat="1" applyFont="1" applyFill="1" applyBorder="1" applyAlignment="1">
      <alignment horizontal="right" vertical="center"/>
    </xf>
    <xf numFmtId="164" fontId="22" fillId="0" borderId="9" xfId="56" applyNumberFormat="1" applyFont="1" applyBorder="1" applyAlignment="1">
      <alignment horizontal="right" vertical="center"/>
    </xf>
    <xf numFmtId="166" fontId="22" fillId="0" borderId="9" xfId="56" applyNumberFormat="1" applyFont="1" applyBorder="1" applyAlignment="1">
      <alignment horizontal="right" vertical="center"/>
    </xf>
    <xf numFmtId="166" fontId="22" fillId="0" borderId="10" xfId="56" applyNumberFormat="1" applyFont="1" applyBorder="1" applyAlignment="1">
      <alignment horizontal="right" vertical="center"/>
    </xf>
    <xf numFmtId="165" fontId="22" fillId="0" borderId="9" xfId="56" applyNumberFormat="1" applyFont="1" applyBorder="1" applyAlignment="1">
      <alignment horizontal="right" vertical="center"/>
    </xf>
    <xf numFmtId="164" fontId="22" fillId="23" borderId="9" xfId="56" applyNumberFormat="1" applyFont="1" applyFill="1" applyBorder="1" applyAlignment="1">
      <alignment horizontal="right" vertical="center"/>
    </xf>
    <xf numFmtId="166" fontId="22" fillId="23" borderId="9" xfId="56" applyNumberFormat="1" applyFont="1" applyFill="1" applyBorder="1" applyAlignment="1">
      <alignment horizontal="right" vertical="center"/>
    </xf>
    <xf numFmtId="166" fontId="22" fillId="23" borderId="10" xfId="56" applyNumberFormat="1" applyFont="1" applyFill="1" applyBorder="1" applyAlignment="1">
      <alignment horizontal="right" vertical="center"/>
    </xf>
    <xf numFmtId="165" fontId="22" fillId="23" borderId="9" xfId="56" applyNumberFormat="1" applyFont="1" applyFill="1" applyBorder="1" applyAlignment="1">
      <alignment horizontal="right" vertical="center"/>
    </xf>
    <xf numFmtId="164" fontId="22" fillId="25" borderId="9" xfId="56" applyNumberFormat="1" applyFont="1" applyFill="1" applyBorder="1" applyAlignment="1">
      <alignment horizontal="right" vertical="center"/>
    </xf>
    <xf numFmtId="166" fontId="22" fillId="25" borderId="9" xfId="56" applyNumberFormat="1" applyFont="1" applyFill="1" applyBorder="1" applyAlignment="1">
      <alignment horizontal="right" vertical="center"/>
    </xf>
    <xf numFmtId="166" fontId="22" fillId="25" borderId="10" xfId="56" applyNumberFormat="1" applyFont="1" applyFill="1" applyBorder="1" applyAlignment="1">
      <alignment horizontal="right" vertical="center"/>
    </xf>
    <xf numFmtId="166" fontId="22" fillId="0" borderId="9" xfId="56" applyNumberFormat="1" applyFont="1" applyBorder="1" applyAlignment="1">
      <alignment vertical="center"/>
    </xf>
    <xf numFmtId="166" fontId="22" fillId="0" borderId="10" xfId="56" applyNumberFormat="1" applyFont="1" applyBorder="1" applyAlignment="1">
      <alignment vertical="center"/>
    </xf>
    <xf numFmtId="166" fontId="22" fillId="23" borderId="9" xfId="56" applyNumberFormat="1" applyFont="1" applyFill="1" applyBorder="1" applyAlignment="1">
      <alignment vertical="center"/>
    </xf>
    <xf numFmtId="166" fontId="22" fillId="23" borderId="10" xfId="56" applyNumberFormat="1" applyFont="1" applyFill="1" applyBorder="1" applyAlignment="1">
      <alignment vertical="center"/>
    </xf>
    <xf numFmtId="164" fontId="22" fillId="23" borderId="11" xfId="56" applyNumberFormat="1" applyFont="1" applyFill="1" applyBorder="1" applyAlignment="1">
      <alignment horizontal="right" vertical="center"/>
    </xf>
    <xf numFmtId="166" fontId="22" fillId="23" borderId="11" xfId="56" applyNumberFormat="1" applyFont="1" applyFill="1" applyBorder="1" applyAlignment="1">
      <alignment vertical="center"/>
    </xf>
    <xf numFmtId="166" fontId="22" fillId="23" borderId="12" xfId="56" applyNumberFormat="1" applyFont="1" applyFill="1" applyBorder="1" applyAlignment="1">
      <alignment vertical="center"/>
    </xf>
    <xf numFmtId="0" fontId="22" fillId="0" borderId="13" xfId="56" applyFont="1" applyBorder="1" applyAlignment="1">
      <alignment vertical="center"/>
    </xf>
    <xf numFmtId="0" fontId="22" fillId="0" borderId="13" xfId="56" applyFont="1" applyBorder="1" applyAlignment="1">
      <alignment vertical="center" wrapText="1"/>
    </xf>
    <xf numFmtId="164" fontId="22" fillId="0" borderId="13" xfId="56" applyNumberFormat="1" applyFont="1" applyBorder="1" applyAlignment="1">
      <alignment horizontal="right" vertical="center"/>
    </xf>
    <xf numFmtId="166" fontId="22" fillId="0" borderId="13" xfId="56" applyNumberFormat="1" applyFont="1" applyBorder="1" applyAlignment="1">
      <alignment vertical="center"/>
    </xf>
    <xf numFmtId="0" fontId="22" fillId="23" borderId="14" xfId="56" applyFont="1" applyFill="1" applyBorder="1" applyAlignment="1">
      <alignment vertical="center"/>
    </xf>
    <xf numFmtId="0" fontId="22" fillId="23" borderId="14" xfId="56" applyFont="1" applyFill="1" applyBorder="1" applyAlignment="1">
      <alignment vertical="center" wrapText="1"/>
    </xf>
    <xf numFmtId="164" fontId="22" fillId="23" borderId="14" xfId="56" applyNumberFormat="1" applyFont="1" applyFill="1" applyBorder="1" applyAlignment="1">
      <alignment horizontal="right" vertical="center"/>
    </xf>
    <xf numFmtId="166" fontId="22" fillId="23" borderId="14" xfId="56" applyNumberFormat="1" applyFont="1" applyFill="1" applyBorder="1" applyAlignment="1">
      <alignment vertical="center"/>
    </xf>
    <xf numFmtId="0" fontId="23" fillId="24" borderId="3" xfId="56" applyFont="1" applyFill="1" applyBorder="1" applyAlignment="1">
      <alignment vertical="center"/>
    </xf>
    <xf numFmtId="0" fontId="22" fillId="24" borderId="3" xfId="56" applyFont="1" applyFill="1" applyBorder="1" applyAlignment="1">
      <alignment vertical="center"/>
    </xf>
    <xf numFmtId="165" fontId="22" fillId="24" borderId="0" xfId="56" applyNumberFormat="1" applyFont="1" applyFill="1" applyAlignment="1">
      <alignment horizontal="right" vertical="center"/>
    </xf>
    <xf numFmtId="0" fontId="23" fillId="24" borderId="5" xfId="56" applyFont="1" applyFill="1" applyBorder="1" applyAlignment="1">
      <alignment vertical="center"/>
    </xf>
    <xf numFmtId="0" fontId="22" fillId="26" borderId="15" xfId="56" applyFont="1" applyFill="1" applyBorder="1" applyAlignment="1">
      <alignment horizontal="left" vertical="center" wrapText="1"/>
    </xf>
    <xf numFmtId="0" fontId="22" fillId="0" borderId="15" xfId="56" applyFont="1" applyBorder="1" applyAlignment="1">
      <alignment horizontal="left" vertical="center"/>
    </xf>
    <xf numFmtId="0" fontId="22" fillId="0" borderId="15" xfId="56" applyFont="1" applyBorder="1" applyAlignment="1">
      <alignment horizontal="left" vertical="center" wrapText="1"/>
    </xf>
    <xf numFmtId="164" fontId="22" fillId="0" borderId="15" xfId="56" applyNumberFormat="1" applyFont="1" applyBorder="1" applyAlignment="1">
      <alignment horizontal="right" vertical="center"/>
    </xf>
    <xf numFmtId="0" fontId="22" fillId="23" borderId="15" xfId="56" applyFont="1" applyFill="1" applyBorder="1" applyAlignment="1">
      <alignment horizontal="left" vertical="center"/>
    </xf>
    <xf numFmtId="0" fontId="22" fillId="23" borderId="15" xfId="56" applyFont="1" applyFill="1" applyBorder="1" applyAlignment="1">
      <alignment horizontal="left" vertical="center" wrapText="1"/>
    </xf>
    <xf numFmtId="164" fontId="22" fillId="23" borderId="15" xfId="56" applyNumberFormat="1" applyFont="1" applyFill="1" applyBorder="1" applyAlignment="1">
      <alignment horizontal="right" vertical="center"/>
    </xf>
    <xf numFmtId="0" fontId="22" fillId="0" borderId="15" xfId="56" applyFont="1" applyBorder="1" applyAlignment="1">
      <alignment horizontal="left" vertical="top" wrapText="1"/>
    </xf>
    <xf numFmtId="0" fontId="22" fillId="25" borderId="15" xfId="56" applyFont="1" applyFill="1" applyBorder="1" applyAlignment="1">
      <alignment horizontal="left" vertical="center"/>
    </xf>
    <xf numFmtId="0" fontId="22" fillId="25" borderId="15" xfId="56" applyFont="1" applyFill="1" applyBorder="1" applyAlignment="1">
      <alignment horizontal="left" vertical="center" wrapText="1"/>
    </xf>
    <xf numFmtId="164" fontId="22" fillId="25" borderId="15" xfId="56" applyNumberFormat="1" applyFont="1" applyFill="1" applyBorder="1" applyAlignment="1">
      <alignment horizontal="right" vertical="center"/>
    </xf>
    <xf numFmtId="0" fontId="22" fillId="23" borderId="15" xfId="56" applyFont="1" applyFill="1" applyBorder="1" applyAlignment="1">
      <alignment horizontal="left" vertical="top" wrapText="1"/>
    </xf>
    <xf numFmtId="0" fontId="22" fillId="23" borderId="0" xfId="56" applyFont="1" applyFill="1" applyAlignment="1">
      <alignment horizontal="left" vertical="center"/>
    </xf>
    <xf numFmtId="0" fontId="22" fillId="23" borderId="0" xfId="56" applyFont="1" applyFill="1" applyAlignment="1">
      <alignment horizontal="left" vertical="center" wrapText="1"/>
    </xf>
    <xf numFmtId="164" fontId="22" fillId="23" borderId="0" xfId="56" applyNumberFormat="1" applyFont="1" applyFill="1" applyAlignment="1">
      <alignment horizontal="right" vertical="center"/>
    </xf>
    <xf numFmtId="0" fontId="22" fillId="0" borderId="0" xfId="56" applyFont="1" applyAlignment="1">
      <alignment vertical="center"/>
    </xf>
    <xf numFmtId="0" fontId="22" fillId="0" borderId="0" xfId="56" applyFont="1" applyAlignment="1">
      <alignment vertical="center" wrapText="1"/>
    </xf>
    <xf numFmtId="0" fontId="22" fillId="27" borderId="0" xfId="56" applyFont="1" applyFill="1" applyAlignment="1">
      <alignment vertical="center"/>
    </xf>
    <xf numFmtId="0" fontId="22" fillId="27" borderId="0" xfId="56" applyFont="1" applyFill="1" applyAlignment="1">
      <alignment vertical="center" wrapText="1"/>
    </xf>
    <xf numFmtId="164" fontId="22" fillId="27" borderId="0" xfId="56" applyNumberFormat="1" applyFont="1" applyFill="1" applyAlignment="1">
      <alignment horizontal="right" vertical="center"/>
    </xf>
    <xf numFmtId="164" fontId="22" fillId="0" borderId="0" xfId="56" applyNumberFormat="1" applyFont="1" applyAlignment="1">
      <alignment horizontal="right" vertical="center"/>
    </xf>
    <xf numFmtId="164" fontId="34" fillId="22" borderId="6" xfId="56" applyNumberFormat="1" applyFont="1" applyFill="1" applyBorder="1" applyAlignment="1">
      <alignment horizontal="center" vertical="center"/>
    </xf>
  </cellXfs>
  <cellStyles count="145">
    <cellStyle name="Komma 2" xfId="66" xr:uid="{00000000-0005-0000-0000-000000000000}"/>
    <cellStyle name="Komma 3" xfId="97" xr:uid="{00000000-0005-0000-0000-000001000000}"/>
    <cellStyle name="Komma 4" xfId="144" xr:uid="{00000000-0005-0000-0000-000002000000}"/>
    <cellStyle name="Milliers 2" xfId="59" xr:uid="{00000000-0005-0000-0000-000003000000}"/>
    <cellStyle name="Milliers 2 2" xfId="96" xr:uid="{00000000-0005-0000-0000-000004000000}"/>
    <cellStyle name="Milliers 3" xfId="62" xr:uid="{00000000-0005-0000-0000-000005000000}"/>
    <cellStyle name="Milliers 3 2" xfId="100" xr:uid="{00000000-0005-0000-0000-000006000000}"/>
    <cellStyle name="Normal 2" xfId="57" xr:uid="{00000000-0005-0000-0000-000007000000}"/>
    <cellStyle name="Normal 2 2" xfId="94" xr:uid="{00000000-0005-0000-0000-000008000000}"/>
    <cellStyle name="Normal 3" xfId="60" xr:uid="{00000000-0005-0000-0000-000009000000}"/>
    <cellStyle name="Normal 3 2" xfId="98" xr:uid="{00000000-0005-0000-0000-00000A000000}"/>
    <cellStyle name="Normal 4" xfId="63" xr:uid="{00000000-0005-0000-0000-00000B000000}"/>
    <cellStyle name="Pourcentage 2" xfId="58" xr:uid="{00000000-0005-0000-0000-00000C000000}"/>
    <cellStyle name="Pourcentage 2 2" xfId="95" xr:uid="{00000000-0005-0000-0000-00000D000000}"/>
    <cellStyle name="Pourcentage 3" xfId="61" xr:uid="{00000000-0005-0000-0000-00000E000000}"/>
    <cellStyle name="Pourcentage 3 2" xfId="99" xr:uid="{00000000-0005-0000-0000-00000F000000}"/>
    <cellStyle name="Prozent 2" xfId="65" xr:uid="{00000000-0005-0000-0000-000010000000}"/>
    <cellStyle name="SAPBEXaggData" xfId="12" xr:uid="{00000000-0005-0000-0000-000011000000}"/>
    <cellStyle name="SAPBEXaggData 2" xfId="106" xr:uid="{00000000-0005-0000-0000-000012000000}"/>
    <cellStyle name="SAPBEXaggDataEmph" xfId="17" xr:uid="{00000000-0005-0000-0000-000013000000}"/>
    <cellStyle name="SAPBEXaggDataEmph 2" xfId="111" xr:uid="{00000000-0005-0000-0000-000014000000}"/>
    <cellStyle name="SAPBEXaggItem" xfId="18" xr:uid="{00000000-0005-0000-0000-000015000000}"/>
    <cellStyle name="SAPBEXaggItem 2" xfId="112" xr:uid="{00000000-0005-0000-0000-000016000000}"/>
    <cellStyle name="SAPBEXaggItemX" xfId="19" xr:uid="{00000000-0005-0000-0000-000017000000}"/>
    <cellStyle name="SAPBEXaggItemX 2" xfId="113" xr:uid="{00000000-0005-0000-0000-000018000000}"/>
    <cellStyle name="SAPBEXchaText" xfId="3" xr:uid="{00000000-0005-0000-0000-000019000000}"/>
    <cellStyle name="SAPBEXexcBad7" xfId="20" xr:uid="{00000000-0005-0000-0000-00001A000000}"/>
    <cellStyle name="SAPBEXexcBad7 2" xfId="114" xr:uid="{00000000-0005-0000-0000-00001B000000}"/>
    <cellStyle name="SAPBEXexcBad8" xfId="21" xr:uid="{00000000-0005-0000-0000-00001C000000}"/>
    <cellStyle name="SAPBEXexcBad8 2" xfId="115" xr:uid="{00000000-0005-0000-0000-00001D000000}"/>
    <cellStyle name="SAPBEXexcBad9" xfId="22" xr:uid="{00000000-0005-0000-0000-00001E000000}"/>
    <cellStyle name="SAPBEXexcBad9 2" xfId="116" xr:uid="{00000000-0005-0000-0000-00001F000000}"/>
    <cellStyle name="SAPBEXexcCritical4" xfId="23" xr:uid="{00000000-0005-0000-0000-000020000000}"/>
    <cellStyle name="SAPBEXexcCritical4 2" xfId="117" xr:uid="{00000000-0005-0000-0000-000021000000}"/>
    <cellStyle name="SAPBEXexcCritical5" xfId="24" xr:uid="{00000000-0005-0000-0000-000022000000}"/>
    <cellStyle name="SAPBEXexcCritical5 2" xfId="118" xr:uid="{00000000-0005-0000-0000-000023000000}"/>
    <cellStyle name="SAPBEXexcCritical6" xfId="25" xr:uid="{00000000-0005-0000-0000-000024000000}"/>
    <cellStyle name="SAPBEXexcCritical6 2" xfId="119" xr:uid="{00000000-0005-0000-0000-000025000000}"/>
    <cellStyle name="SAPBEXexcGood1" xfId="26" xr:uid="{00000000-0005-0000-0000-000026000000}"/>
    <cellStyle name="SAPBEXexcGood1 2" xfId="120" xr:uid="{00000000-0005-0000-0000-000027000000}"/>
    <cellStyle name="SAPBEXexcGood2" xfId="27" xr:uid="{00000000-0005-0000-0000-000028000000}"/>
    <cellStyle name="SAPBEXexcGood2 2" xfId="121" xr:uid="{00000000-0005-0000-0000-000029000000}"/>
    <cellStyle name="SAPBEXexcGood3" xfId="28" xr:uid="{00000000-0005-0000-0000-00002A000000}"/>
    <cellStyle name="SAPBEXexcGood3 2" xfId="122" xr:uid="{00000000-0005-0000-0000-00002B000000}"/>
    <cellStyle name="SAPBEXfilterDrill" xfId="5" xr:uid="{00000000-0005-0000-0000-00002C000000}"/>
    <cellStyle name="SAPBEXfilterItem" xfId="4" xr:uid="{00000000-0005-0000-0000-00002D000000}"/>
    <cellStyle name="SAPBEXfilterText" xfId="29" xr:uid="{00000000-0005-0000-0000-00002E000000}"/>
    <cellStyle name="SAPBEXformats" xfId="9" xr:uid="{00000000-0005-0000-0000-00002F000000}"/>
    <cellStyle name="SAPBEXformats 2" xfId="103" xr:uid="{00000000-0005-0000-0000-000030000000}"/>
    <cellStyle name="SAPBEXheaderItem" xfId="7" xr:uid="{00000000-0005-0000-0000-000031000000}"/>
    <cellStyle name="SAPBEXheaderItem 2" xfId="42" xr:uid="{00000000-0005-0000-0000-000032000000}"/>
    <cellStyle name="SAPBEXheaderItem 2 2" xfId="80" xr:uid="{00000000-0005-0000-0000-000033000000}"/>
    <cellStyle name="SAPBEXheaderItem 3" xfId="51" xr:uid="{00000000-0005-0000-0000-000034000000}"/>
    <cellStyle name="SAPBEXheaderItem 3 2" xfId="89" xr:uid="{00000000-0005-0000-0000-000035000000}"/>
    <cellStyle name="SAPBEXheaderItem 4" xfId="68" xr:uid="{00000000-0005-0000-0000-000036000000}"/>
    <cellStyle name="SAPBEXheaderText" xfId="6" xr:uid="{00000000-0005-0000-0000-000037000000}"/>
    <cellStyle name="SAPBEXheaderText 2" xfId="41" xr:uid="{00000000-0005-0000-0000-000038000000}"/>
    <cellStyle name="SAPBEXheaderText 2 2" xfId="79" xr:uid="{00000000-0005-0000-0000-000039000000}"/>
    <cellStyle name="SAPBEXheaderText 3" xfId="52" xr:uid="{00000000-0005-0000-0000-00003A000000}"/>
    <cellStyle name="SAPBEXheaderText 3 2" xfId="90" xr:uid="{00000000-0005-0000-0000-00003B000000}"/>
    <cellStyle name="SAPBEXheaderText 4" xfId="67" xr:uid="{00000000-0005-0000-0000-00003C000000}"/>
    <cellStyle name="SAPBEXHLevel0" xfId="10" xr:uid="{00000000-0005-0000-0000-00003D000000}"/>
    <cellStyle name="SAPBEXHLevel0 2" xfId="43" xr:uid="{00000000-0005-0000-0000-00003E000000}"/>
    <cellStyle name="SAPBEXHLevel0 2 2" xfId="81" xr:uid="{00000000-0005-0000-0000-00003F000000}"/>
    <cellStyle name="SAPBEXHLevel0 2 3" xfId="133" xr:uid="{00000000-0005-0000-0000-000040000000}"/>
    <cellStyle name="SAPBEXHLevel0 3" xfId="50" xr:uid="{00000000-0005-0000-0000-000041000000}"/>
    <cellStyle name="SAPBEXHLevel0 3 2" xfId="88" xr:uid="{00000000-0005-0000-0000-000042000000}"/>
    <cellStyle name="SAPBEXHLevel0 3 3" xfId="140" xr:uid="{00000000-0005-0000-0000-000043000000}"/>
    <cellStyle name="SAPBEXHLevel0 4" xfId="69" xr:uid="{00000000-0005-0000-0000-000044000000}"/>
    <cellStyle name="SAPBEXHLevel0 5" xfId="104" xr:uid="{00000000-0005-0000-0000-000045000000}"/>
    <cellStyle name="SAPBEXHLevel0X" xfId="30" xr:uid="{00000000-0005-0000-0000-000046000000}"/>
    <cellStyle name="SAPBEXHLevel0X 2" xfId="54" xr:uid="{00000000-0005-0000-0000-000047000000}"/>
    <cellStyle name="SAPBEXHLevel0X 2 2" xfId="92" xr:uid="{00000000-0005-0000-0000-000048000000}"/>
    <cellStyle name="SAPBEXHLevel0X 2 3" xfId="141" xr:uid="{00000000-0005-0000-0000-000049000000}"/>
    <cellStyle name="SAPBEXHLevel0X 3" xfId="74" xr:uid="{00000000-0005-0000-0000-00004A000000}"/>
    <cellStyle name="SAPBEXHLevel0X 4" xfId="123" xr:uid="{00000000-0005-0000-0000-00004B000000}"/>
    <cellStyle name="SAPBEXHLevel1" xfId="13" xr:uid="{00000000-0005-0000-0000-00004C000000}"/>
    <cellStyle name="SAPBEXHLevel1 2" xfId="44" xr:uid="{00000000-0005-0000-0000-00004D000000}"/>
    <cellStyle name="SAPBEXHLevel1 2 2" xfId="82" xr:uid="{00000000-0005-0000-0000-00004E000000}"/>
    <cellStyle name="SAPBEXHLevel1 2 3" xfId="134" xr:uid="{00000000-0005-0000-0000-00004F000000}"/>
    <cellStyle name="SAPBEXHLevel1 3" xfId="49" xr:uid="{00000000-0005-0000-0000-000050000000}"/>
    <cellStyle name="SAPBEXHLevel1 3 2" xfId="87" xr:uid="{00000000-0005-0000-0000-000051000000}"/>
    <cellStyle name="SAPBEXHLevel1 3 3" xfId="139" xr:uid="{00000000-0005-0000-0000-000052000000}"/>
    <cellStyle name="SAPBEXHLevel1 4" xfId="70" xr:uid="{00000000-0005-0000-0000-000053000000}"/>
    <cellStyle name="SAPBEXHLevel1 5" xfId="107" xr:uid="{00000000-0005-0000-0000-000054000000}"/>
    <cellStyle name="SAPBEXHLevel1X" xfId="31" xr:uid="{00000000-0005-0000-0000-000055000000}"/>
    <cellStyle name="SAPBEXHLevel1X 2" xfId="55" xr:uid="{00000000-0005-0000-0000-000056000000}"/>
    <cellStyle name="SAPBEXHLevel1X 2 2" xfId="93" xr:uid="{00000000-0005-0000-0000-000057000000}"/>
    <cellStyle name="SAPBEXHLevel1X 2 3" xfId="142" xr:uid="{00000000-0005-0000-0000-000058000000}"/>
    <cellStyle name="SAPBEXHLevel1X 3" xfId="75" xr:uid="{00000000-0005-0000-0000-000059000000}"/>
    <cellStyle name="SAPBEXHLevel1X 4" xfId="124" xr:uid="{00000000-0005-0000-0000-00005A000000}"/>
    <cellStyle name="SAPBEXHLevel2" xfId="14" xr:uid="{00000000-0005-0000-0000-00005B000000}"/>
    <cellStyle name="SAPBEXHLevel2 2" xfId="45" xr:uid="{00000000-0005-0000-0000-00005C000000}"/>
    <cellStyle name="SAPBEXHLevel2 2 2" xfId="83" xr:uid="{00000000-0005-0000-0000-00005D000000}"/>
    <cellStyle name="SAPBEXHLevel2 2 3" xfId="135" xr:uid="{00000000-0005-0000-0000-00005E000000}"/>
    <cellStyle name="SAPBEXHLevel2 3" xfId="48" xr:uid="{00000000-0005-0000-0000-00005F000000}"/>
    <cellStyle name="SAPBEXHLevel2 3 2" xfId="86" xr:uid="{00000000-0005-0000-0000-000060000000}"/>
    <cellStyle name="SAPBEXHLevel2 3 3" xfId="138" xr:uid="{00000000-0005-0000-0000-000061000000}"/>
    <cellStyle name="SAPBEXHLevel2 4" xfId="71" xr:uid="{00000000-0005-0000-0000-000062000000}"/>
    <cellStyle name="SAPBEXHLevel2 5" xfId="108" xr:uid="{00000000-0005-0000-0000-000063000000}"/>
    <cellStyle name="SAPBEXHLevel2X" xfId="32" xr:uid="{00000000-0005-0000-0000-000064000000}"/>
    <cellStyle name="SAPBEXHLevel2X 2" xfId="76" xr:uid="{00000000-0005-0000-0000-000065000000}"/>
    <cellStyle name="SAPBEXHLevel2X 3" xfId="125" xr:uid="{00000000-0005-0000-0000-000066000000}"/>
    <cellStyle name="SAPBEXHLevel3" xfId="15" xr:uid="{00000000-0005-0000-0000-000067000000}"/>
    <cellStyle name="SAPBEXHLevel3 2" xfId="46" xr:uid="{00000000-0005-0000-0000-000068000000}"/>
    <cellStyle name="SAPBEXHLevel3 2 2" xfId="84" xr:uid="{00000000-0005-0000-0000-000069000000}"/>
    <cellStyle name="SAPBEXHLevel3 2 3" xfId="136" xr:uid="{00000000-0005-0000-0000-00006A000000}"/>
    <cellStyle name="SAPBEXHLevel3 3" xfId="47" xr:uid="{00000000-0005-0000-0000-00006B000000}"/>
    <cellStyle name="SAPBEXHLevel3 3 2" xfId="85" xr:uid="{00000000-0005-0000-0000-00006C000000}"/>
    <cellStyle name="SAPBEXHLevel3 3 3" xfId="137" xr:uid="{00000000-0005-0000-0000-00006D000000}"/>
    <cellStyle name="SAPBEXHLevel3 4" xfId="72" xr:uid="{00000000-0005-0000-0000-00006E000000}"/>
    <cellStyle name="SAPBEXHLevel3 5" xfId="109" xr:uid="{00000000-0005-0000-0000-00006F000000}"/>
    <cellStyle name="SAPBEXHLevel3X" xfId="33" xr:uid="{00000000-0005-0000-0000-000070000000}"/>
    <cellStyle name="SAPBEXHLevel3X 2" xfId="77" xr:uid="{00000000-0005-0000-0000-000071000000}"/>
    <cellStyle name="SAPBEXHLevel3X 3" xfId="126" xr:uid="{00000000-0005-0000-0000-000072000000}"/>
    <cellStyle name="SAPBEXresData" xfId="34" xr:uid="{00000000-0005-0000-0000-000073000000}"/>
    <cellStyle name="SAPBEXresData 2" xfId="127" xr:uid="{00000000-0005-0000-0000-000074000000}"/>
    <cellStyle name="SAPBEXresDataEmph" xfId="35" xr:uid="{00000000-0005-0000-0000-000075000000}"/>
    <cellStyle name="SAPBEXresDataEmph 2" xfId="128" xr:uid="{00000000-0005-0000-0000-000076000000}"/>
    <cellStyle name="SAPBEXresItem" xfId="36" xr:uid="{00000000-0005-0000-0000-000077000000}"/>
    <cellStyle name="SAPBEXresItem 2" xfId="129" xr:uid="{00000000-0005-0000-0000-000078000000}"/>
    <cellStyle name="SAPBEXresItemX" xfId="37" xr:uid="{00000000-0005-0000-0000-000079000000}"/>
    <cellStyle name="SAPBEXresItemX 2" xfId="130" xr:uid="{00000000-0005-0000-0000-00007A000000}"/>
    <cellStyle name="SAPBEXstdData" xfId="16" xr:uid="{00000000-0005-0000-0000-00007B000000}"/>
    <cellStyle name="SAPBEXstdData 2" xfId="110" xr:uid="{00000000-0005-0000-0000-00007C000000}"/>
    <cellStyle name="SAPBEXstdDataEmph" xfId="38" xr:uid="{00000000-0005-0000-0000-00007D000000}"/>
    <cellStyle name="SAPBEXstdDataEmph 2" xfId="131" xr:uid="{00000000-0005-0000-0000-00007E000000}"/>
    <cellStyle name="SAPBEXstdItem" xfId="11" xr:uid="{00000000-0005-0000-0000-00007F000000}"/>
    <cellStyle name="SAPBEXstdItem 2" xfId="105" xr:uid="{00000000-0005-0000-0000-000080000000}"/>
    <cellStyle name="SAPBEXstdItemX" xfId="8" xr:uid="{00000000-0005-0000-0000-000081000000}"/>
    <cellStyle name="SAPBEXstdItemX 2" xfId="102" xr:uid="{00000000-0005-0000-0000-000082000000}"/>
    <cellStyle name="SAPBEXtitle" xfId="2" xr:uid="{00000000-0005-0000-0000-000083000000}"/>
    <cellStyle name="SAPBEXtitle 2" xfId="40" xr:uid="{00000000-0005-0000-0000-000084000000}"/>
    <cellStyle name="SAPBEXtitle 2 2" xfId="78" xr:uid="{00000000-0005-0000-0000-000085000000}"/>
    <cellStyle name="SAPBEXtitle 3" xfId="53" xr:uid="{00000000-0005-0000-0000-000086000000}"/>
    <cellStyle name="SAPBEXtitle 3 2" xfId="91" xr:uid="{00000000-0005-0000-0000-000087000000}"/>
    <cellStyle name="SAPBEXundefined" xfId="39" xr:uid="{00000000-0005-0000-0000-000088000000}"/>
    <cellStyle name="SAPBEXundefined 2" xfId="132" xr:uid="{00000000-0005-0000-0000-000089000000}"/>
    <cellStyle name="Standard" xfId="0" builtinId="0"/>
    <cellStyle name="Standard 2" xfId="1" xr:uid="{00000000-0005-0000-0000-00008B000000}"/>
    <cellStyle name="Standard 2 2" xfId="56" xr:uid="{00000000-0005-0000-0000-00008C000000}"/>
    <cellStyle name="Standard 2 2 2" xfId="143" xr:uid="{00000000-0005-0000-0000-00008D000000}"/>
    <cellStyle name="Standard 2 3" xfId="73" xr:uid="{00000000-0005-0000-0000-00008E000000}"/>
    <cellStyle name="Standard 3" xfId="64" xr:uid="{00000000-0005-0000-0000-00008F000000}"/>
    <cellStyle name="Standard 4" xfId="101" xr:uid="{00000000-0005-0000-0000-000090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B1A0C7"/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tabSelected="1" topLeftCell="A25" zoomScaleNormal="100" zoomScalePageLayoutView="150" workbookViewId="0">
      <selection activeCell="J11" sqref="J11"/>
    </sheetView>
  </sheetViews>
  <sheetFormatPr baseColWidth="10" defaultColWidth="11.44140625" defaultRowHeight="12" customHeight="1" x14ac:dyDescent="0.25"/>
  <cols>
    <col min="1" max="1" width="29.88671875" style="1" customWidth="1"/>
    <col min="2" max="2" width="45.5546875" style="12" customWidth="1"/>
    <col min="3" max="3" width="15.33203125" style="1" customWidth="1"/>
    <col min="4" max="4" width="14.44140625" style="1" customWidth="1"/>
    <col min="5" max="5" width="10.33203125" style="2" customWidth="1"/>
    <col min="6" max="6" width="10.88671875" style="2" customWidth="1"/>
    <col min="7" max="7" width="9.88671875" style="2" customWidth="1"/>
    <col min="8" max="16384" width="11.44140625" style="1"/>
  </cols>
  <sheetData>
    <row r="1" spans="1:13" ht="15" customHeight="1" thickBot="1" x14ac:dyDescent="0.3">
      <c r="A1" s="15" t="s">
        <v>58</v>
      </c>
      <c r="B1" s="15"/>
      <c r="C1" s="13"/>
      <c r="D1" s="13"/>
      <c r="E1" s="16"/>
      <c r="F1" s="16"/>
      <c r="G1" s="16"/>
    </row>
    <row r="2" spans="1:13" ht="12" customHeight="1" thickBot="1" x14ac:dyDescent="0.3">
      <c r="A2" s="14" t="s">
        <v>25</v>
      </c>
      <c r="B2" s="21" t="s">
        <v>26</v>
      </c>
      <c r="C2" s="22" t="s">
        <v>1</v>
      </c>
      <c r="D2" s="22" t="s">
        <v>32</v>
      </c>
      <c r="E2" s="82" t="s">
        <v>27</v>
      </c>
      <c r="F2" s="82"/>
      <c r="G2" s="22" t="s">
        <v>28</v>
      </c>
      <c r="H2" s="7"/>
    </row>
    <row r="3" spans="1:13" ht="22.5" customHeight="1" thickBot="1" x14ac:dyDescent="0.3">
      <c r="A3" s="17"/>
      <c r="B3" s="17"/>
      <c r="C3" s="18"/>
      <c r="D3" s="18"/>
      <c r="E3" s="23" t="s">
        <v>2</v>
      </c>
      <c r="F3" s="24" t="s">
        <v>29</v>
      </c>
      <c r="G3" s="18">
        <v>2022</v>
      </c>
    </row>
    <row r="4" spans="1:13" ht="11.1" customHeight="1" thickBot="1" x14ac:dyDescent="0.3">
      <c r="A4" s="17"/>
      <c r="B4" s="17"/>
      <c r="C4" s="18"/>
      <c r="D4" s="23" t="s">
        <v>30</v>
      </c>
      <c r="E4" s="23" t="s">
        <v>31</v>
      </c>
      <c r="F4" s="23" t="s">
        <v>31</v>
      </c>
      <c r="G4" s="18" t="s">
        <v>0</v>
      </c>
    </row>
    <row r="5" spans="1:13" ht="10.199999999999999" x14ac:dyDescent="0.25">
      <c r="A5" s="27" t="s">
        <v>23</v>
      </c>
      <c r="B5" s="61" t="s">
        <v>60</v>
      </c>
      <c r="C5" s="28" t="s">
        <v>61</v>
      </c>
      <c r="D5" s="28" t="s">
        <v>24</v>
      </c>
      <c r="E5" s="29">
        <v>26.9</v>
      </c>
      <c r="F5" s="29">
        <v>21.2</v>
      </c>
      <c r="G5" s="30">
        <v>39537</v>
      </c>
    </row>
    <row r="6" spans="1:13" s="12" customFormat="1" ht="11.4" x14ac:dyDescent="0.25">
      <c r="A6" s="62" t="s">
        <v>6</v>
      </c>
      <c r="B6" s="63" t="s">
        <v>62</v>
      </c>
      <c r="C6" s="64" t="s">
        <v>63</v>
      </c>
      <c r="D6" s="31" t="s">
        <v>3</v>
      </c>
      <c r="E6" s="32">
        <v>2</v>
      </c>
      <c r="F6" s="33">
        <v>1.5</v>
      </c>
      <c r="G6" s="34">
        <v>59168</v>
      </c>
    </row>
    <row r="7" spans="1:13" ht="10.199999999999999" x14ac:dyDescent="0.25">
      <c r="A7" s="65" t="s">
        <v>35</v>
      </c>
      <c r="B7" s="66" t="s">
        <v>51</v>
      </c>
      <c r="C7" s="67" t="s">
        <v>63</v>
      </c>
      <c r="D7" s="35" t="s">
        <v>3</v>
      </c>
      <c r="E7" s="36">
        <v>0.8</v>
      </c>
      <c r="F7" s="37">
        <v>0.6</v>
      </c>
      <c r="G7" s="38">
        <v>0</v>
      </c>
    </row>
    <row r="8" spans="1:13" ht="10.199999999999999" x14ac:dyDescent="0.25">
      <c r="A8" s="62" t="s">
        <v>40</v>
      </c>
      <c r="B8" s="63" t="s">
        <v>64</v>
      </c>
      <c r="C8" s="64" t="s">
        <v>65</v>
      </c>
      <c r="D8" s="31" t="s">
        <v>3</v>
      </c>
      <c r="E8" s="32">
        <v>2.6</v>
      </c>
      <c r="F8" s="34">
        <v>2</v>
      </c>
      <c r="G8" s="34">
        <v>102068.6</v>
      </c>
    </row>
    <row r="9" spans="1:13" ht="10.199999999999999" x14ac:dyDescent="0.25">
      <c r="A9" s="65" t="s">
        <v>41</v>
      </c>
      <c r="B9" s="66" t="s">
        <v>66</v>
      </c>
      <c r="C9" s="67" t="s">
        <v>67</v>
      </c>
      <c r="D9" s="35" t="s">
        <v>4</v>
      </c>
      <c r="E9" s="36">
        <v>1</v>
      </c>
      <c r="F9" s="37">
        <v>0.8</v>
      </c>
      <c r="G9" s="38">
        <v>111192.79</v>
      </c>
    </row>
    <row r="10" spans="1:13" ht="10.199999999999999" x14ac:dyDescent="0.25">
      <c r="A10" s="63" t="s">
        <v>42</v>
      </c>
      <c r="B10" s="63" t="s">
        <v>68</v>
      </c>
      <c r="C10" s="64" t="s">
        <v>67</v>
      </c>
      <c r="D10" s="31" t="s">
        <v>4</v>
      </c>
      <c r="E10" s="32">
        <v>62.7</v>
      </c>
      <c r="F10" s="33">
        <v>49.7</v>
      </c>
      <c r="G10" s="34">
        <v>14647590.869999999</v>
      </c>
    </row>
    <row r="11" spans="1:13" ht="20.399999999999999" x14ac:dyDescent="0.25">
      <c r="A11" s="66" t="s">
        <v>43</v>
      </c>
      <c r="B11" s="66" t="s">
        <v>69</v>
      </c>
      <c r="C11" s="67" t="s">
        <v>70</v>
      </c>
      <c r="D11" s="35" t="s">
        <v>4</v>
      </c>
      <c r="E11" s="36">
        <v>6</v>
      </c>
      <c r="F11" s="36">
        <v>4.7</v>
      </c>
      <c r="G11" s="38">
        <v>832838.53</v>
      </c>
    </row>
    <row r="12" spans="1:13" ht="13.5" customHeight="1" x14ac:dyDescent="0.25">
      <c r="A12" s="68" t="s">
        <v>36</v>
      </c>
      <c r="B12" s="68" t="s">
        <v>71</v>
      </c>
      <c r="C12" s="64" t="s">
        <v>70</v>
      </c>
      <c r="D12" s="31" t="s">
        <v>4</v>
      </c>
      <c r="E12" s="32">
        <v>1.6</v>
      </c>
      <c r="F12" s="33">
        <v>1.3</v>
      </c>
      <c r="G12" s="34">
        <v>194531</v>
      </c>
    </row>
    <row r="13" spans="1:13" ht="10.199999999999999" x14ac:dyDescent="0.25">
      <c r="A13" s="66" t="s">
        <v>7</v>
      </c>
      <c r="B13" s="66" t="s">
        <v>72</v>
      </c>
      <c r="C13" s="67" t="s">
        <v>61</v>
      </c>
      <c r="D13" s="35" t="s">
        <v>4</v>
      </c>
      <c r="E13" s="36">
        <v>5</v>
      </c>
      <c r="F13" s="37">
        <v>4</v>
      </c>
      <c r="G13" s="38">
        <v>598072.1</v>
      </c>
    </row>
    <row r="14" spans="1:13" ht="10.199999999999999" x14ac:dyDescent="0.25">
      <c r="A14" s="62" t="s">
        <v>44</v>
      </c>
      <c r="B14" s="63" t="s">
        <v>73</v>
      </c>
      <c r="C14" s="64" t="s">
        <v>65</v>
      </c>
      <c r="D14" s="31" t="s">
        <v>4</v>
      </c>
      <c r="E14" s="32">
        <v>11.1</v>
      </c>
      <c r="F14" s="33">
        <v>9.3000000000000007</v>
      </c>
      <c r="G14" s="34">
        <v>740312.99000000011</v>
      </c>
    </row>
    <row r="15" spans="1:13" ht="10.199999999999999" x14ac:dyDescent="0.2">
      <c r="A15" s="66" t="s">
        <v>45</v>
      </c>
      <c r="B15" s="66" t="s">
        <v>74</v>
      </c>
      <c r="C15" s="67" t="s">
        <v>65</v>
      </c>
      <c r="D15" s="35" t="s">
        <v>4</v>
      </c>
      <c r="E15" s="36">
        <v>1.9</v>
      </c>
      <c r="F15" s="37">
        <v>1.5</v>
      </c>
      <c r="G15" s="38">
        <v>137635.5</v>
      </c>
      <c r="H15" s="11"/>
      <c r="I15" s="9"/>
      <c r="J15" s="9"/>
      <c r="K15" s="9"/>
      <c r="L15" s="9"/>
      <c r="M15" s="9"/>
    </row>
    <row r="16" spans="1:13" ht="10.199999999999999" x14ac:dyDescent="0.2">
      <c r="A16" s="62" t="s">
        <v>17</v>
      </c>
      <c r="B16" s="63" t="s">
        <v>75</v>
      </c>
      <c r="C16" s="64" t="s">
        <v>65</v>
      </c>
      <c r="D16" s="31" t="s">
        <v>5</v>
      </c>
      <c r="E16" s="32">
        <v>2.2000000000000002</v>
      </c>
      <c r="F16" s="33">
        <v>1.5</v>
      </c>
      <c r="G16" s="34">
        <v>163308.75</v>
      </c>
      <c r="H16" s="11"/>
      <c r="I16" s="9"/>
      <c r="J16" s="9"/>
      <c r="K16" s="9"/>
      <c r="L16" s="9"/>
      <c r="M16" s="9"/>
    </row>
    <row r="17" spans="1:13" ht="10.199999999999999" x14ac:dyDescent="0.2">
      <c r="A17" s="65" t="s">
        <v>37</v>
      </c>
      <c r="B17" s="66" t="s">
        <v>76</v>
      </c>
      <c r="C17" s="67" t="s">
        <v>77</v>
      </c>
      <c r="D17" s="35" t="s">
        <v>5</v>
      </c>
      <c r="E17" s="36">
        <v>4.5999999999999996</v>
      </c>
      <c r="F17" s="37">
        <v>3.6</v>
      </c>
      <c r="G17" s="38">
        <v>287909</v>
      </c>
      <c r="H17" s="11"/>
      <c r="I17" s="9"/>
      <c r="J17" s="9"/>
      <c r="K17" s="9"/>
      <c r="L17" s="9"/>
      <c r="M17" s="9"/>
    </row>
    <row r="18" spans="1:13" ht="10.199999999999999" x14ac:dyDescent="0.2">
      <c r="A18" s="62" t="s">
        <v>8</v>
      </c>
      <c r="B18" s="63" t="s">
        <v>78</v>
      </c>
      <c r="C18" s="64" t="s">
        <v>70</v>
      </c>
      <c r="D18" s="31" t="s">
        <v>5</v>
      </c>
      <c r="E18" s="32">
        <v>16.5</v>
      </c>
      <c r="F18" s="33">
        <v>13</v>
      </c>
      <c r="G18" s="34">
        <v>1594427.6500000001</v>
      </c>
      <c r="H18" s="11"/>
      <c r="I18" s="9"/>
      <c r="J18" s="9"/>
      <c r="K18" s="9"/>
      <c r="L18" s="9"/>
      <c r="M18" s="9"/>
    </row>
    <row r="19" spans="1:13" s="12" customFormat="1" ht="10.199999999999999" x14ac:dyDescent="0.2">
      <c r="A19" s="65" t="s">
        <v>9</v>
      </c>
      <c r="B19" s="66" t="s">
        <v>79</v>
      </c>
      <c r="C19" s="67" t="s">
        <v>80</v>
      </c>
      <c r="D19" s="35" t="s">
        <v>5</v>
      </c>
      <c r="E19" s="36">
        <v>4.7</v>
      </c>
      <c r="F19" s="37">
        <v>3.7</v>
      </c>
      <c r="G19" s="38">
        <v>374975.8</v>
      </c>
      <c r="H19" s="11"/>
      <c r="I19" s="9"/>
      <c r="J19" s="9"/>
      <c r="K19" s="9"/>
      <c r="L19" s="9"/>
      <c r="M19" s="9"/>
    </row>
    <row r="20" spans="1:13" s="12" customFormat="1" ht="10.199999999999999" x14ac:dyDescent="0.25">
      <c r="A20" s="69" t="s">
        <v>38</v>
      </c>
      <c r="B20" s="70" t="s">
        <v>39</v>
      </c>
      <c r="C20" s="71" t="s">
        <v>61</v>
      </c>
      <c r="D20" s="39" t="s">
        <v>14</v>
      </c>
      <c r="E20" s="40">
        <v>4.0999999999999996</v>
      </c>
      <c r="F20" s="41">
        <v>3.2</v>
      </c>
      <c r="G20" s="34">
        <v>258201.49000000002</v>
      </c>
    </row>
    <row r="21" spans="1:13" s="12" customFormat="1" ht="10.199999999999999" x14ac:dyDescent="0.25">
      <c r="A21" s="66" t="s">
        <v>10</v>
      </c>
      <c r="B21" s="66" t="s">
        <v>81</v>
      </c>
      <c r="C21" s="67" t="s">
        <v>67</v>
      </c>
      <c r="D21" s="35" t="s">
        <v>14</v>
      </c>
      <c r="E21" s="36">
        <v>5.9</v>
      </c>
      <c r="F21" s="37">
        <v>4.5</v>
      </c>
      <c r="G21" s="38">
        <v>511370.5</v>
      </c>
    </row>
    <row r="22" spans="1:13" s="12" customFormat="1" ht="20.399999999999999" x14ac:dyDescent="0.25">
      <c r="A22" s="63" t="s">
        <v>11</v>
      </c>
      <c r="B22" s="63" t="s">
        <v>82</v>
      </c>
      <c r="C22" s="64" t="s">
        <v>67</v>
      </c>
      <c r="D22" s="31" t="s">
        <v>14</v>
      </c>
      <c r="E22" s="32">
        <v>18.100000000000001</v>
      </c>
      <c r="F22" s="33">
        <v>13.8</v>
      </c>
      <c r="G22" s="34">
        <v>999965.8</v>
      </c>
    </row>
    <row r="23" spans="1:13" s="12" customFormat="1" ht="20.399999999999999" x14ac:dyDescent="0.25">
      <c r="A23" s="72" t="s">
        <v>12</v>
      </c>
      <c r="B23" s="72" t="s">
        <v>83</v>
      </c>
      <c r="C23" s="67" t="s">
        <v>67</v>
      </c>
      <c r="D23" s="35" t="s">
        <v>14</v>
      </c>
      <c r="E23" s="36">
        <v>7.7</v>
      </c>
      <c r="F23" s="37">
        <v>6</v>
      </c>
      <c r="G23" s="38">
        <v>540551</v>
      </c>
    </row>
    <row r="24" spans="1:13" s="12" customFormat="1" ht="20.399999999999999" x14ac:dyDescent="0.25">
      <c r="A24" s="63" t="s">
        <v>46</v>
      </c>
      <c r="B24" s="63" t="s">
        <v>84</v>
      </c>
      <c r="C24" s="64" t="s">
        <v>65</v>
      </c>
      <c r="D24" s="31" t="s">
        <v>14</v>
      </c>
      <c r="E24" s="32">
        <v>4.5</v>
      </c>
      <c r="F24" s="33">
        <v>3.4</v>
      </c>
      <c r="G24" s="34">
        <v>420184.23</v>
      </c>
    </row>
    <row r="25" spans="1:13" s="12" customFormat="1" ht="20.399999999999999" x14ac:dyDescent="0.25">
      <c r="A25" s="73" t="s">
        <v>13</v>
      </c>
      <c r="B25" s="74" t="s">
        <v>85</v>
      </c>
      <c r="C25" s="75" t="s">
        <v>61</v>
      </c>
      <c r="D25" s="35" t="s">
        <v>14</v>
      </c>
      <c r="E25" s="36">
        <v>10.3</v>
      </c>
      <c r="F25" s="37">
        <v>8.1</v>
      </c>
      <c r="G25" s="38">
        <v>1160288.24</v>
      </c>
    </row>
    <row r="26" spans="1:13" s="12" customFormat="1" ht="10.199999999999999" x14ac:dyDescent="0.25">
      <c r="A26" s="63" t="s">
        <v>47</v>
      </c>
      <c r="B26" s="63" t="s">
        <v>86</v>
      </c>
      <c r="C26" s="64" t="s">
        <v>70</v>
      </c>
      <c r="D26" s="31" t="s">
        <v>15</v>
      </c>
      <c r="E26" s="32">
        <v>2.7</v>
      </c>
      <c r="F26" s="33">
        <v>2.1</v>
      </c>
      <c r="G26" s="34">
        <v>258217</v>
      </c>
    </row>
    <row r="27" spans="1:13" s="12" customFormat="1" ht="20.399999999999999" x14ac:dyDescent="0.25">
      <c r="A27" s="73" t="s">
        <v>48</v>
      </c>
      <c r="B27" s="74" t="s">
        <v>87</v>
      </c>
      <c r="C27" s="75" t="s">
        <v>70</v>
      </c>
      <c r="D27" s="35" t="s">
        <v>15</v>
      </c>
      <c r="E27" s="36">
        <v>2.5</v>
      </c>
      <c r="F27" s="37">
        <v>1.8</v>
      </c>
      <c r="G27" s="38">
        <v>247052.79999999999</v>
      </c>
    </row>
    <row r="28" spans="1:13" s="12" customFormat="1" ht="20.399999999999999" x14ac:dyDescent="0.25">
      <c r="A28" s="76" t="s">
        <v>16</v>
      </c>
      <c r="B28" s="77" t="s">
        <v>88</v>
      </c>
      <c r="C28" s="71" t="s">
        <v>63</v>
      </c>
      <c r="D28" s="31" t="s">
        <v>15</v>
      </c>
      <c r="E28" s="42">
        <v>8.5</v>
      </c>
      <c r="F28" s="43">
        <v>7</v>
      </c>
      <c r="G28" s="34">
        <v>646808</v>
      </c>
    </row>
    <row r="29" spans="1:13" s="12" customFormat="1" ht="10.199999999999999" x14ac:dyDescent="0.25">
      <c r="A29" s="78" t="s">
        <v>19</v>
      </c>
      <c r="B29" s="79" t="s">
        <v>50</v>
      </c>
      <c r="C29" s="80" t="s">
        <v>67</v>
      </c>
      <c r="D29" s="35" t="s">
        <v>20</v>
      </c>
      <c r="E29" s="44">
        <v>5.7</v>
      </c>
      <c r="F29" s="45">
        <v>4.2</v>
      </c>
      <c r="G29" s="38">
        <v>333723</v>
      </c>
    </row>
    <row r="30" spans="1:13" s="12" customFormat="1" ht="10.199999999999999" x14ac:dyDescent="0.25">
      <c r="A30" s="76" t="s">
        <v>21</v>
      </c>
      <c r="B30" s="77" t="s">
        <v>89</v>
      </c>
      <c r="C30" s="81" t="s">
        <v>67</v>
      </c>
      <c r="D30" s="31" t="s">
        <v>22</v>
      </c>
      <c r="E30" s="42">
        <v>7.1</v>
      </c>
      <c r="F30" s="43">
        <v>5.6</v>
      </c>
      <c r="G30" s="34">
        <v>612051</v>
      </c>
    </row>
    <row r="31" spans="1:13" s="12" customFormat="1" ht="30.6" x14ac:dyDescent="0.25">
      <c r="A31" s="78" t="s">
        <v>49</v>
      </c>
      <c r="B31" s="79" t="s">
        <v>90</v>
      </c>
      <c r="C31" s="80" t="s">
        <v>91</v>
      </c>
      <c r="D31" s="46" t="s">
        <v>20</v>
      </c>
      <c r="E31" s="47">
        <v>4.9000000000000004</v>
      </c>
      <c r="F31" s="48">
        <v>3.7</v>
      </c>
      <c r="G31" s="38">
        <v>200211</v>
      </c>
    </row>
    <row r="32" spans="1:13" s="12" customFormat="1" ht="9.9" customHeight="1" x14ac:dyDescent="0.25">
      <c r="A32" s="49" t="s">
        <v>52</v>
      </c>
      <c r="B32" s="50" t="s">
        <v>93</v>
      </c>
      <c r="C32" s="51" t="s">
        <v>92</v>
      </c>
      <c r="D32" s="51" t="s">
        <v>53</v>
      </c>
      <c r="E32" s="52">
        <v>6.3</v>
      </c>
      <c r="F32" s="52">
        <v>4.8</v>
      </c>
      <c r="G32" s="34">
        <v>369545.1</v>
      </c>
      <c r="H32" s="6"/>
      <c r="I32" s="2"/>
    </row>
    <row r="33" spans="1:10" s="12" customFormat="1" ht="9.9" customHeight="1" x14ac:dyDescent="0.25">
      <c r="A33" s="53" t="s">
        <v>54</v>
      </c>
      <c r="B33" s="54" t="s">
        <v>55</v>
      </c>
      <c r="C33" s="55" t="s">
        <v>92</v>
      </c>
      <c r="D33" s="55" t="s">
        <v>53</v>
      </c>
      <c r="E33" s="56">
        <v>19.7</v>
      </c>
      <c r="F33" s="56">
        <v>15.6</v>
      </c>
      <c r="G33" s="38">
        <v>2176777</v>
      </c>
    </row>
    <row r="34" spans="1:10" s="12" customFormat="1" ht="11.1" customHeight="1" x14ac:dyDescent="0.25">
      <c r="A34" s="57" t="s">
        <v>56</v>
      </c>
      <c r="B34" s="57"/>
      <c r="C34" s="57"/>
      <c r="D34" s="57"/>
      <c r="E34" s="57" t="s">
        <v>59</v>
      </c>
      <c r="F34" s="58"/>
      <c r="G34" s="59">
        <f>SUM(G5:G33)</f>
        <v>28618514.739999998</v>
      </c>
    </row>
    <row r="35" spans="1:10" s="12" customFormat="1" ht="11.1" customHeight="1" x14ac:dyDescent="0.25">
      <c r="A35" s="60" t="s">
        <v>18</v>
      </c>
      <c r="B35" s="60"/>
      <c r="C35" s="58"/>
      <c r="D35" s="58"/>
      <c r="E35" s="58"/>
      <c r="F35" s="58"/>
      <c r="G35" s="20" t="s">
        <v>57</v>
      </c>
      <c r="H35" s="26"/>
    </row>
    <row r="36" spans="1:10" s="12" customFormat="1" ht="11.1" customHeight="1" x14ac:dyDescent="0.25">
      <c r="A36" s="3"/>
      <c r="B36" s="3"/>
      <c r="H36" s="25"/>
    </row>
    <row r="37" spans="1:10" s="12" customFormat="1" ht="11.1" customHeight="1" x14ac:dyDescent="0.25">
      <c r="A37" s="4" t="s">
        <v>33</v>
      </c>
      <c r="B37" s="4"/>
      <c r="G37" s="26"/>
    </row>
    <row r="38" spans="1:10" s="12" customFormat="1" ht="14.25" customHeight="1" x14ac:dyDescent="0.25">
      <c r="A38" s="4"/>
      <c r="B38" s="4"/>
      <c r="G38" s="25"/>
    </row>
    <row r="39" spans="1:10" s="12" customFormat="1" ht="11.1" customHeight="1" x14ac:dyDescent="0.25">
      <c r="A39" s="5" t="s">
        <v>34</v>
      </c>
      <c r="B39" s="8"/>
      <c r="G39" s="19"/>
    </row>
    <row r="40" spans="1:10" s="12" customFormat="1" ht="11.1" customHeight="1" x14ac:dyDescent="0.25">
      <c r="A40" s="8"/>
      <c r="B40" s="8"/>
      <c r="G40" s="19"/>
    </row>
    <row r="41" spans="1:10" ht="11.1" customHeight="1" x14ac:dyDescent="0.25">
      <c r="A41" s="5"/>
      <c r="B41" s="5"/>
      <c r="C41" s="12"/>
      <c r="D41" s="12"/>
      <c r="E41" s="12"/>
      <c r="F41" s="12"/>
      <c r="G41" s="19"/>
    </row>
    <row r="42" spans="1:10" ht="12" customHeight="1" x14ac:dyDescent="0.25">
      <c r="A42" s="4"/>
      <c r="B42" s="4"/>
      <c r="C42" s="12"/>
      <c r="D42" s="12"/>
      <c r="E42" s="12"/>
      <c r="F42" s="12"/>
      <c r="G42" s="19"/>
    </row>
    <row r="43" spans="1:10" ht="12" customHeight="1" x14ac:dyDescent="0.25">
      <c r="B43" s="5"/>
      <c r="E43" s="1"/>
      <c r="F43" s="1"/>
      <c r="G43" s="1"/>
    </row>
    <row r="44" spans="1:10" ht="12" customHeight="1" x14ac:dyDescent="0.25">
      <c r="A44" s="3"/>
      <c r="E44" s="1"/>
      <c r="F44" s="1"/>
      <c r="G44" s="1"/>
      <c r="I44" s="9"/>
      <c r="J44" s="9"/>
    </row>
    <row r="45" spans="1:10" ht="11.1" customHeight="1" x14ac:dyDescent="0.25">
      <c r="A45" s="3"/>
      <c r="B45" s="5"/>
      <c r="E45" s="1"/>
      <c r="F45" s="1"/>
      <c r="G45" s="1"/>
      <c r="I45" s="9"/>
      <c r="J45" s="9"/>
    </row>
    <row r="46" spans="1:10" ht="11.1" customHeight="1" x14ac:dyDescent="0.25">
      <c r="A46" s="3"/>
      <c r="B46" s="3"/>
      <c r="C46" s="10"/>
      <c r="D46" s="9"/>
      <c r="E46" s="9"/>
      <c r="F46" s="9"/>
      <c r="G46" s="9"/>
      <c r="I46" s="9"/>
    </row>
    <row r="47" spans="1:10" ht="11.1" customHeight="1" x14ac:dyDescent="0.25">
      <c r="A47" s="3"/>
      <c r="B47" s="3"/>
      <c r="C47" s="10"/>
      <c r="D47" s="9"/>
      <c r="E47" s="9"/>
      <c r="F47" s="9"/>
      <c r="G47" s="9"/>
      <c r="I47" s="9"/>
      <c r="J47" s="9"/>
    </row>
    <row r="48" spans="1:10" ht="11.1" customHeight="1" x14ac:dyDescent="0.25">
      <c r="A48" s="3"/>
      <c r="B48" s="3"/>
      <c r="C48" s="9"/>
      <c r="D48" s="9"/>
      <c r="E48" s="9"/>
      <c r="F48" s="9"/>
      <c r="G48" s="9"/>
    </row>
    <row r="49" spans="2:7" ht="12" customHeight="1" x14ac:dyDescent="0.25">
      <c r="B49" s="3"/>
      <c r="C49" s="9"/>
      <c r="D49" s="9"/>
      <c r="E49" s="9"/>
      <c r="F49" s="9"/>
      <c r="G49" s="9"/>
    </row>
    <row r="50" spans="2:7" ht="12" customHeight="1" x14ac:dyDescent="0.25">
      <c r="B50" s="3"/>
      <c r="E50" s="1"/>
      <c r="F50" s="1"/>
      <c r="G50" s="1"/>
    </row>
  </sheetData>
  <mergeCells count="1">
    <mergeCell ref="E2:F2"/>
  </mergeCells>
  <phoneticPr fontId="21" type="noConversion"/>
  <pageMargins left="0.39370078740157483" right="0.39370078740157483" top="0.59055118110236227" bottom="0.39370078740157483" header="0.31496062992125984" footer="0.31496062992125984"/>
  <pageSetup paperSize="9" scale="88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Ressourcenprogramme_Projekte_Daten_2019/2020"/>
    <f:field ref="objsubject" par="" edit="true" text=""/>
    <f:field ref="objcreatedby" par="" text="Ngamenie, Zacharie, BLW"/>
    <f:field ref="objcreatedat" par="" text="13.03.2020 16:10:09"/>
    <f:field ref="objchangedby" par="" text="Ngamenie, Zacharie, BLW"/>
    <f:field ref="objmodifiedat" par="" text="16.03.2020 16:14:58"/>
    <f:field ref="doc_FSCFOLIO_1_1001_FieldDocumentNumber" par="" text=""/>
    <f:field ref="doc_FSCFOLIO_1_1001_FieldSubject" par="" edit="true" text=""/>
    <f:field ref="FSCFOLIO_1_1001_FieldCurrentUser" par="" text="BLW  Zacharie Ngamenie"/>
    <f:field ref="CCAPRECONFIG_15_1001_Objektname" par="" edit="true" text="Ressourcenprogramme_Projekte_Daten_2019/2020"/>
    <f:field ref="CHPRECONFIG_1_1001_Objektname" par="" edit="true" text="Ressourcenprogramme_Projekte_Daten_2019/2020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89E301B2-937F-41E7-9D9F-D0CFB6F93CA8}"/>
</file>

<file path=customXml/itemProps3.xml><?xml version="1.0" encoding="utf-8"?>
<ds:datastoreItem xmlns:ds="http://schemas.openxmlformats.org/officeDocument/2006/customXml" ds:itemID="{7DDD9253-C526-4C39-9186-C9EFBB0BFA48}"/>
</file>

<file path=customXml/itemProps4.xml><?xml version="1.0" encoding="utf-8"?>
<ds:datastoreItem xmlns:ds="http://schemas.openxmlformats.org/officeDocument/2006/customXml" ds:itemID="{51F8E5F3-17A5-40EE-BF5D-8C9760157EC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 Ressourcenprojekte 2022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Gautschi Ursula BLW</cp:lastModifiedBy>
  <cp:lastPrinted>2018-07-10T06:05:39Z</cp:lastPrinted>
  <dcterms:created xsi:type="dcterms:W3CDTF">2001-02-01T15:10:45Z</dcterms:created>
  <dcterms:modified xsi:type="dcterms:W3CDTF">2023-08-03T11:25:00Z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COO.2101.101.6.1630988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217.14-00006</vt:lpwstr>
  </property>
  <property fmtid="{D5CDD505-2E9C-101B-9397-08002B2CF9AE}" pid="5" name="FSC#COOELAK@1.1001:FileRefYear">
    <vt:lpwstr>2016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BLW-SGV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Ngamenie Zacharie, BLW </vt:lpwstr>
  </property>
  <property fmtid="{D5CDD505-2E9C-101B-9397-08002B2CF9AE}" pid="10" name="FSC#COOELAK@1.1001:OwnerExtension">
    <vt:lpwstr>+41 58 481 4713</vt:lpwstr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Agrarumweltsysteme und Nährstoffe (BLW-FBAN)</vt:lpwstr>
  </property>
  <property fmtid="{D5CDD505-2E9C-101B-9397-08002B2CF9AE}" pid="17" name="FSC#COOELAK@1.1001:CreatedAt">
    <vt:lpwstr>13.03.2020</vt:lpwstr>
  </property>
  <property fmtid="{D5CDD505-2E9C-101B-9397-08002B2CF9AE}" pid="18" name="FSC#COOELAK@1.1001:OU">
    <vt:lpwstr>Agrarumweltsysteme und Nährstoffe (BLW-FBAN)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*COO.2101.101.6.1630988*</vt:lpwstr>
  </property>
  <property fmtid="{D5CDD505-2E9C-101B-9397-08002B2CF9AE}" pid="21" name="FSC#COOELAK@1.1001:RefBarCode">
    <vt:lpwstr>*COO.2101.101.5.1630989*</vt:lpwstr>
  </property>
  <property fmtid="{D5CDD505-2E9C-101B-9397-08002B2CF9AE}" pid="22" name="FSC#COOELAK@1.1001:FileRefBarCode">
    <vt:lpwstr>*217.14-00006*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/>
  </property>
  <property fmtid="{D5CDD505-2E9C-101B-9397-08002B2CF9AE}" pid="25" name="FSC#EVDCFG@15.1400:FileRespOrg">
    <vt:lpwstr>Agrarumweltsysteme und Nährstoffe</vt:lpwstr>
  </property>
  <property fmtid="{D5CDD505-2E9C-101B-9397-08002B2CF9AE}" pid="26" name="FSC#EVDCFG@15.1400:SalutationGerman">
    <vt:lpwstr>Fachbereich Agrarumweltsysteme und Nährstoffe</vt:lpwstr>
  </property>
  <property fmtid="{D5CDD505-2E9C-101B-9397-08002B2CF9AE}" pid="27" name="FSC#EVDCFG@15.1400:SalutationEnglish">
    <vt:lpwstr>Agro-environmental Systems and Nutrients Unit</vt:lpwstr>
  </property>
  <property fmtid="{D5CDD505-2E9C-101B-9397-08002B2CF9AE}" pid="28" name="FSC#EVDCFG@15.1400:SalutationFrench">
    <vt:lpwstr>Secteur Systèmes agroenvironnementaux et éléments fertilisants</vt:lpwstr>
  </property>
  <property fmtid="{D5CDD505-2E9C-101B-9397-08002B2CF9AE}" pid="29" name="FSC#EVDCFG@15.1400:SalutationItalian">
    <vt:lpwstr>Settore Sistemi agroambientali ed elementi nutritivi</vt:lpwstr>
  </property>
  <property fmtid="{D5CDD505-2E9C-101B-9397-08002B2CF9AE}" pid="30" name="FSC#EVDCFG@15.1400:FileRespTel">
    <vt:lpwstr/>
  </property>
  <property fmtid="{D5CDD505-2E9C-101B-9397-08002B2CF9AE}" pid="31" name="FSC#EVDCFG@15.1400:FileRespEmail">
    <vt:lpwstr/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Ressourcenprogramme_Projekte_Daten_2019/2020</vt:lpwstr>
  </property>
  <property fmtid="{D5CDD505-2E9C-101B-9397-08002B2CF9AE}" pid="35" name="FSC#EVDCFG@15.1400:Dossierref">
    <vt:lpwstr>217.14-00006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/>
  </property>
  <property fmtid="{D5CDD505-2E9C-101B-9397-08002B2CF9AE}" pid="39" name="FSC#EVDCFG@15.1400:FileRespshortsign">
    <vt:lpwstr/>
  </property>
  <property fmtid="{D5CDD505-2E9C-101B-9397-08002B2CF9AE}" pid="40" name="FSC#EVDCFG@15.1400:FileRespHome">
    <vt:lpwstr/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/>
  </property>
  <property fmtid="{D5CDD505-2E9C-101B-9397-08002B2CF9AE}" pid="44" name="FSC#EVDCFG@15.1400:FileRespZip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/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Amsler Caroline, BLW</vt:lpwstr>
  </property>
  <property fmtid="{D5CDD505-2E9C-101B-9397-08002B2CF9AE}" pid="65" name="FSC#COOELAK@1.1001:ProcessResponsiblePhone">
    <vt:lpwstr>+41 58 462 76 76</vt:lpwstr>
  </property>
  <property fmtid="{D5CDD505-2E9C-101B-9397-08002B2CF9AE}" pid="66" name="FSC#COOELAK@1.1001:ProcessResponsibleMail">
    <vt:lpwstr>caroline.amsler@blw.admin.ch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217.14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BLW-FBAN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zacharie.ngamenie@blw.admin.ch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2020-03-13T16:10:09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/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/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/>
  </property>
  <property fmtid="{D5CDD505-2E9C-101B-9397-08002B2CF9AE}" pid="99" name="FSC#EVDCFG@15.1400:ResponsibleEditorSurname">
    <vt:lpwstr/>
  </property>
  <property fmtid="{D5CDD505-2E9C-101B-9397-08002B2CF9AE}" pid="100" name="FSC#EVDCFG@15.1400:GroupTitle">
    <vt:lpwstr>Agrarumweltsysteme und Nährstoffe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/>
  </property>
  <property fmtid="{D5CDD505-2E9C-101B-9397-08002B2CF9AE}" pid="103" name="FSC#ATSTATECFG@1.1001:AgentPhone">
    <vt:lpwstr/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>Ressourcenprogramme_Projekte_Daten_2018_d (Kopie)</vt:lpwstr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217.14-00006/00005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