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Einleitung_f/"/>
    </mc:Choice>
  </mc:AlternateContent>
  <xr:revisionPtr revIDLastSave="0" documentId="13_ncr:1_{C9DADCB0-4244-F749-9DC5-87E7DA3B03CE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0" l="1"/>
  <c r="C12" i="60" l="1"/>
  <c r="C11" i="60"/>
  <c r="C10" i="60"/>
  <c r="C9" i="60"/>
  <c r="C8" i="60"/>
  <c r="C7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<sst xmlns="http://schemas.openxmlformats.org/spreadsheetml/2006/main" count="6" uniqueCount="6">
  <si>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</si>
  <si>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en % des dépenses totales</t>
  </si>
  <si>
    <t>Dépenses totales Confédération</t>
  </si>
  <si>
    <t>Source : Compte d'État</t>
  </si>
  <si>
    <t>Évolution des dépenses de la Confédération pour l'agriculture et l'alimentation</t>
  </si>
  <si>
    <t xml:space="preserve">absolu (millions de fr.)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</si>
</sst>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3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30" fillId="0" borderId="0" xfId="0" applyFont="1"/>
    <xf numFmtId="0" fontId="31" fillId="0" borderId="0" xfId="0" applyFont="1"/>
    <xf numFmtId="0" fontId="28" fillId="0" borderId="0" xfId="0" applyFont="1"/>
    <xf numFmtId="0" fontId="28" fillId="24" borderId="11" xfId="0" applyFont="1" applyFill="1" applyBorder="1"/>
    <xf numFmtId="166" fontId="28" fillId="25" borderId="0" xfId="0" applyNumberFormat="1" applyFont="1" applyFill="1" applyAlignment="1">
      <alignment horizontal="right"/>
    </xf>
    <xf numFmtId="0" fontId="29" fillId="24" borderId="11" xfId="0" applyFont="1" applyFill="1" applyBorder="1" applyAlignment="1">
      <alignment horizontal="right"/>
    </xf>
    <xf numFmtId="0" fontId="32" fillId="0" borderId="0" xfId="0" applyFont="1"/>
    <xf numFmtId="0" fontId="28" fillId="25" borderId="0" xfId="0" applyFont="1" applyFill="1" applyAlignment="1">
      <alignment horizontal="left"/>
    </xf>
    <xf numFmtId="167" fontId="28" fillId="25" borderId="0" xfId="0" applyNumberFormat="1" applyFont="1" applyFill="1" applyAlignment="1">
      <alignment horizontal="right" vertical="center"/>
    </xf>
    <xf numFmtId="165" fontId="28" fillId="25" borderId="0" xfId="0" applyNumberFormat="1" applyFont="1" applyFill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</cellXfs>
  <cellStyles count="93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1" xr:uid="{00000000-0005-0000-0000-00001D000000}"/>
    <cellStyle name="Dezimal 2 3" xfId="84" xr:uid="{00000000-0005-0000-0000-00001E000000}"/>
    <cellStyle name="Dezimal 2 4" xfId="58" xr:uid="{00000000-0005-0000-0000-00001F000000}"/>
    <cellStyle name="Dezimal 2 5" xfId="87" xr:uid="{00000000-0005-0000-0000-000020000000}"/>
    <cellStyle name="Dezimal 2 6" xfId="90" xr:uid="{00000000-0005-0000-0000-000021000000}"/>
    <cellStyle name="Entrée" xfId="30" xr:uid="{00000000-0005-0000-0000-000022000000}"/>
    <cellStyle name="Euro" xfId="31" xr:uid="{00000000-0005-0000-0000-000023000000}"/>
    <cellStyle name="Euro 2" xfId="72" xr:uid="{00000000-0005-0000-0000-000024000000}"/>
    <cellStyle name="Euro 3" xfId="59" xr:uid="{00000000-0005-0000-0000-000025000000}"/>
    <cellStyle name="Excel Built-in TableStyleLight1 2" xfId="32" xr:uid="{00000000-0005-0000-0000-000026000000}"/>
    <cellStyle name="Excel Built-in TableStyleLight1 2 2" xfId="73" xr:uid="{00000000-0005-0000-0000-000027000000}"/>
    <cellStyle name="Excel Built-in TableStyleLight1 2 3" xfId="60" xr:uid="{00000000-0005-0000-0000-000028000000}"/>
    <cellStyle name="Insatisfaisant" xfId="33" xr:uid="{00000000-0005-0000-0000-000029000000}"/>
    <cellStyle name="Komma 2" xfId="34" xr:uid="{00000000-0005-0000-0000-00002A000000}"/>
    <cellStyle name="Komma 2 2" xfId="74" xr:uid="{00000000-0005-0000-0000-00002B000000}"/>
    <cellStyle name="Komma 2 3" xfId="85" xr:uid="{00000000-0005-0000-0000-00002C000000}"/>
    <cellStyle name="Komma 2 4" xfId="61" xr:uid="{00000000-0005-0000-0000-00002D000000}"/>
    <cellStyle name="Komma 2 5" xfId="88" xr:uid="{00000000-0005-0000-0000-00002E000000}"/>
    <cellStyle name="Komma 2 6" xfId="91" xr:uid="{00000000-0005-0000-0000-00002F000000}"/>
    <cellStyle name="Milliers 2" xfId="35" xr:uid="{00000000-0005-0000-0000-000030000000}"/>
    <cellStyle name="Milliers 2 2" xfId="75" xr:uid="{00000000-0005-0000-0000-000031000000}"/>
    <cellStyle name="Milliers 2 3" xfId="86" xr:uid="{00000000-0005-0000-0000-000032000000}"/>
    <cellStyle name="Milliers 2 4" xfId="62" xr:uid="{00000000-0005-0000-0000-000033000000}"/>
    <cellStyle name="Milliers 2 5" xfId="89" xr:uid="{00000000-0005-0000-0000-000034000000}"/>
    <cellStyle name="Milliers 2 6" xfId="92" xr:uid="{00000000-0005-0000-0000-000035000000}"/>
    <cellStyle name="Neutre" xfId="36" xr:uid="{00000000-0005-0000-0000-000036000000}"/>
    <cellStyle name="Normal 2" xfId="37" xr:uid="{00000000-0005-0000-0000-000038000000}"/>
    <cellStyle name="Normal 2 2" xfId="76" xr:uid="{00000000-0005-0000-0000-000039000000}"/>
    <cellStyle name="Normal 2 3" xfId="63" xr:uid="{00000000-0005-0000-0000-00003A000000}"/>
    <cellStyle name="Satisfaisant" xfId="38" xr:uid="{00000000-0005-0000-0000-00003B000000}"/>
    <cellStyle name="Sortie" xfId="39" xr:uid="{00000000-0005-0000-0000-00003C000000}"/>
    <cellStyle name="Standard" xfId="0" builtinId="0"/>
    <cellStyle name="Standard 2" xfId="40" xr:uid="{00000000-0005-0000-0000-00003D000000}"/>
    <cellStyle name="Standard 2 2" xfId="41" xr:uid="{00000000-0005-0000-0000-00003E000000}"/>
    <cellStyle name="Standard 2 2 2" xfId="42" xr:uid="{00000000-0005-0000-0000-00003F000000}"/>
    <cellStyle name="Standard 2 2 2 2" xfId="79" xr:uid="{00000000-0005-0000-0000-000040000000}"/>
    <cellStyle name="Standard 2 2 2 3" xfId="66" xr:uid="{00000000-0005-0000-0000-000041000000}"/>
    <cellStyle name="Standard 2 2 3" xfId="78" xr:uid="{00000000-0005-0000-0000-000042000000}"/>
    <cellStyle name="Standard 2 2 4" xfId="65" xr:uid="{00000000-0005-0000-0000-000043000000}"/>
    <cellStyle name="Standard 2 3" xfId="43" xr:uid="{00000000-0005-0000-0000-000044000000}"/>
    <cellStyle name="Standard 2 3 2" xfId="80" xr:uid="{00000000-0005-0000-0000-000045000000}"/>
    <cellStyle name="Standard 2 3 3" xfId="67" xr:uid="{00000000-0005-0000-0000-000046000000}"/>
    <cellStyle name="Standard 2 4" xfId="44" xr:uid="{00000000-0005-0000-0000-000047000000}"/>
    <cellStyle name="Standard 2 4 2" xfId="81" xr:uid="{00000000-0005-0000-0000-000048000000}"/>
    <cellStyle name="Standard 2 4 3" xfId="68" xr:uid="{00000000-0005-0000-0000-000049000000}"/>
    <cellStyle name="Standard 2 5" xfId="77" xr:uid="{00000000-0005-0000-0000-00004A000000}"/>
    <cellStyle name="Standard 2 6" xfId="64" xr:uid="{00000000-0005-0000-0000-00004B000000}"/>
    <cellStyle name="Standard 3" xfId="45" xr:uid="{00000000-0005-0000-0000-00004C000000}"/>
    <cellStyle name="Standard 3 2" xfId="82" xr:uid="{00000000-0005-0000-0000-00004D000000}"/>
    <cellStyle name="Standard 3 3" xfId="69" xr:uid="{00000000-0005-0000-0000-00004E000000}"/>
    <cellStyle name="Standard 4" xfId="46" xr:uid="{00000000-0005-0000-0000-00004F000000}"/>
    <cellStyle name="Standard 4 2" xfId="83" xr:uid="{00000000-0005-0000-0000-000050000000}"/>
    <cellStyle name="Standard 4 3" xfId="70" xr:uid="{00000000-0005-0000-0000-000051000000}"/>
    <cellStyle name="Standard 5" xfId="47" xr:uid="{00000000-0005-0000-0000-000052000000}"/>
    <cellStyle name="Standard 6" xfId="48" xr:uid="{00000000-0005-0000-0000-000053000000}"/>
    <cellStyle name="Standard 7" xfId="49" xr:uid="{00000000-0005-0000-0000-000054000000}"/>
    <cellStyle name="Texte explicatif" xfId="50" xr:uid="{00000000-0005-0000-0000-000055000000}"/>
    <cellStyle name="Titre" xfId="51" xr:uid="{00000000-0005-0000-0000-000056000000}"/>
    <cellStyle name="Titre 1" xfId="52" xr:uid="{00000000-0005-0000-0000-000057000000}"/>
    <cellStyle name="Titre 2" xfId="53" xr:uid="{00000000-0005-0000-0000-000058000000}"/>
    <cellStyle name="Titre 3" xfId="54" xr:uid="{00000000-0005-0000-0000-000059000000}"/>
    <cellStyle name="Titre 4" xfId="55" xr:uid="{00000000-0005-0000-0000-00005A000000}"/>
    <cellStyle name="Total" xfId="56" xr:uid="{00000000-0005-0000-0000-00005B000000}"/>
    <cellStyle name="Vérification" xfId="57" xr:uid="{00000000-0005-0000-0000-00005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topLeftCell="B1" zoomScale="128" zoomScaleNormal="128" workbookViewId="0">
      <selection activeCell="L15" sqref="L15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9.5" customWidth="1"/>
    <col min="4" max="4" width="22.6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customWidth="1"/>
  </cols>
  <sheetData>
    <row r="1" spans="1:4" s="2" customFormat="1" ht="13" customHeight="1" x14ac:dyDescent="0.2">
      <c r="A1" s="1" t="s">
        <v>4</v>
      </c>
    </row>
    <row r="2" spans="1:4" s="3" customFormat="1" ht="10" customHeight="1" x14ac:dyDescent="0.15">
      <c r="A2" s="4"/>
      <c r="B2" s="6" t="s">
        <v>5</v>
      </c>
      <c r="C2" s="6" t="s">
        <v>1</v>
      </c>
      <c r="D2" s="6" t="s">
        <v>2</v>
      </c>
    </row>
    <row r="3" spans="1:4" s="3" customFormat="1" ht="10" customHeight="1" x14ac:dyDescent="0.15">
      <c r="A3" s="8">
        <v>2012</v>
      </c>
      <c r="B3" s="9">
        <v>3711</v>
      </c>
      <c r="C3" s="5">
        <f>B3/D3*100</f>
        <v>6.0110794350136061</v>
      </c>
      <c r="D3" s="10">
        <v>61736</v>
      </c>
    </row>
    <row r="4" spans="1:4" s="3" customFormat="1" ht="10" customHeight="1" x14ac:dyDescent="0.15">
      <c r="A4" s="8">
        <v>2013</v>
      </c>
      <c r="B4" s="9">
        <v>3706</v>
      </c>
      <c r="C4" s="5">
        <f>B4/D4*100</f>
        <v>5.8178963893249609</v>
      </c>
      <c r="D4" s="10">
        <v>63700</v>
      </c>
    </row>
    <row r="5" spans="1:4" s="3" customFormat="1" ht="10" customHeight="1" x14ac:dyDescent="0.15">
      <c r="A5" s="8">
        <v>2014</v>
      </c>
      <c r="B5" s="9">
        <v>3693</v>
      </c>
      <c r="C5" s="5">
        <f>B5/D5*100</f>
        <v>5.7703125000000002</v>
      </c>
      <c r="D5" s="10">
        <v>64000</v>
      </c>
    </row>
    <row r="6" spans="1:4" s="3" customFormat="1" ht="10" customHeight="1" x14ac:dyDescent="0.15">
      <c r="A6" s="8">
        <v>2015</v>
      </c>
      <c r="B6" s="9">
        <v>3667</v>
      </c>
      <c r="C6" s="5">
        <v>5.6</v>
      </c>
      <c r="D6" s="10" t="s">
        <v>0</v>
      </c>
    </row>
    <row r="7" spans="1:4" s="3" customFormat="1" ht="10" customHeight="1" x14ac:dyDescent="0.15">
      <c r="A7" s="8">
        <v>2016</v>
      </c>
      <c r="B7" s="9">
        <v>3659</v>
      </c>
      <c r="C7" s="5">
        <f t="shared" ref="C7:C13" si="0">B7/D7*100</f>
        <v>5.522101990612879</v>
      </c>
      <c r="D7" s="10">
        <v>66261</v>
      </c>
    </row>
    <row r="8" spans="1:4" s="3" customFormat="1" ht="10" customHeight="1" x14ac:dyDescent="0.15">
      <c r="A8" s="8">
        <v>2017</v>
      </c>
      <c r="B8" s="9">
        <v>3652</v>
      </c>
      <c r="C8" s="5">
        <f t="shared" si="0"/>
        <v>5.3520135998593119</v>
      </c>
      <c r="D8" s="10">
        <v>68236</v>
      </c>
    </row>
    <row r="9" spans="1:4" s="3" customFormat="1" ht="10" customHeight="1" x14ac:dyDescent="0.15">
      <c r="A9" s="8">
        <v>2018</v>
      </c>
      <c r="B9" s="9">
        <v>3640</v>
      </c>
      <c r="C9" s="5">
        <f t="shared" si="0"/>
        <v>5.1577068042055148</v>
      </c>
      <c r="D9" s="10">
        <v>70574</v>
      </c>
    </row>
    <row r="10" spans="1:4" s="3" customFormat="1" ht="10" customHeight="1" x14ac:dyDescent="0.15">
      <c r="A10" s="8">
        <v>2019</v>
      </c>
      <c r="B10" s="9">
        <v>3658</v>
      </c>
      <c r="C10" s="5">
        <f t="shared" si="0"/>
        <v>5.1222449379673458</v>
      </c>
      <c r="D10" s="10">
        <v>71414</v>
      </c>
    </row>
    <row r="11" spans="1:4" s="3" customFormat="1" ht="10" customHeight="1" x14ac:dyDescent="0.15">
      <c r="A11" s="8">
        <v>2020</v>
      </c>
      <c r="B11" s="9">
        <v>3662</v>
      </c>
      <c r="C11" s="5">
        <f t="shared" si="0"/>
        <v>4.1700420275765557</v>
      </c>
      <c r="D11" s="10">
        <v>87816.860736250004</v>
      </c>
    </row>
    <row r="12" spans="1:4" s="3" customFormat="1" ht="10" customHeight="1" x14ac:dyDescent="0.15">
      <c r="A12" s="8">
        <v>2021</v>
      </c>
      <c r="B12" s="9">
        <v>3659.7917697390099</v>
      </c>
      <c r="C12" s="5">
        <f t="shared" si="0"/>
        <v>4.1456007806648794</v>
      </c>
      <c r="D12" s="10">
        <v>88281.336370069999</v>
      </c>
    </row>
    <row r="13" spans="1:4" ht="10" customHeight="1" x14ac:dyDescent="0.15">
      <c r="A13" s="11">
        <v>2022</v>
      </c>
      <c r="B13" s="12">
        <v>3659</v>
      </c>
      <c r="C13" s="13">
        <f t="shared" si="0"/>
        <v>4.5089340727048679</v>
      </c>
      <c r="D13" s="14">
        <v>81150</v>
      </c>
    </row>
    <row r="14" spans="1:4" ht="10" customHeight="1" x14ac:dyDescent="0.15">
      <c r="A14" s="7" t="s">
        <v>3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f:fields xmlns:f="http://schemas.fabasoft.com/folio/2007/fields">
  <f:record ref="">
    <f:field ref="objname" par="" edit="true" text="Datentabelle Grafik Politik Einleitung Ausgaben des Bundes_f"/>
    <f:field ref="objsubject" par="" edit="true" text=""/>
    <f:field ref="objcreatedby" par="" text="Bühlmann, Monique, BLW"/>
    <f:field ref="objcreatedat" par="" text="26.12.2018 13:55:07"/>
    <f:field ref="objchangedby" par="" text="Bühlmann, Monique, BLW"/>
    <f:field ref="objmodifiedat" par="" text="26.12.2018 13:56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f"/>
    <f:field ref="CHPRECONFIG_1_1001_Objektname" par="" edit="true" text="Datentabelle Grafik Politik Einleitung Ausgaben des Bundes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2A5911-AACA-43CE-9D01-959972F08681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CC6AEB1D-B5DD-4BED-878C-FB5E6D31E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AAC2F4A-19EF-4193-9646-67EF401B40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2010-09-09T15:01:33Z</cp:lastPrinted>
  <dcterms:created xsi:type="dcterms:W3CDTF">2001-03-09T06:54:55Z</dcterms:created>
  <dcterms:modified xsi:type="dcterms:W3CDTF">2023-09-25T14:39:00Z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COO.2101.101.4.1381879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*COO.2101.101.4.1381879*</vt:lpwstr>
  </property>
  <property fmtid="{D5CDD505-2E9C-101B-9397-08002B2CF9AE}" pid="21" name="FSC#COOELAK@1.1001:RefBarCode">
    <vt:lpwstr>*COO.2101.101.2.1381873*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2018-12-26T13:55:07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