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f/"/>
    </mc:Choice>
  </mc:AlternateContent>
  <xr:revisionPtr revIDLastSave="0" documentId="13_ncr:1_{38D7BE1C-3E0F-444F-99D6-274963FD093A}" xr6:coauthVersionLast="47" xr6:coauthVersionMax="47" xr10:uidLastSave="{00000000-0000-0000-0000-000000000000}"/>
  <bookViews>
    <workbookView xWindow="3500" yWindow="700" windowWidth="16580" windowHeight="15500" tabRatio="556" xr2:uid="{00000000-000D-0000-FFFF-FFFF00000000}"/>
  </bookViews>
  <sheets>
    <sheet name="Fleischigkeitsklassen" sheetId="2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</calcChain>
</file>

<file path=xl/sharedStrings.xml><?xml version="1.0" encoding="utf-8"?>
<sst xmlns="http://schemas.openxmlformats.org/spreadsheetml/2006/main" count="19" uniqueCount="19">
  <si>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</si>
  <si>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</si>
  <si>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</si>
  <si>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</si>
  <si>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</si>
  <si>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</si>
  <si>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</si>
  <si>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</si>
  <si>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</si>
  <si>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</si>
  <si>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Classe de charnure</t>
  </si>
  <si>
    <t>Vaches</t>
  </si>
  <si>
    <t>Taureaux</t>
  </si>
  <si>
    <t>Veaux</t>
  </si>
  <si>
    <t>Agneaux</t>
  </si>
  <si>
    <t>C = exceptionnel   H = fort   T = moyen   A = faible   X = très faible</t>
  </si>
  <si>
    <t>Source: Proviande</t>
  </si>
  <si>
    <t>Pourcentage</t>
  </si>
  <si>
    <t>Répartition des carcasses par classe de conformation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</si>
</sst>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3" applyFont="1"/>
    <xf numFmtId="0" fontId="1" fillId="0" borderId="0" xfId="3"/>
    <xf numFmtId="2" fontId="1" fillId="0" borderId="0" xfId="3" applyNumberFormat="1"/>
    <xf numFmtId="3" fontId="1" fillId="0" borderId="0" xfId="3" applyNumberFormat="1"/>
    <xf numFmtId="165" fontId="1" fillId="0" borderId="0" xfId="3" applyNumberFormat="1"/>
    <xf numFmtId="165" fontId="1" fillId="0" borderId="0" xfId="3" applyNumberFormat="1" applyAlignment="1">
      <alignment horizontal="right"/>
    </xf>
    <xf numFmtId="166" fontId="1" fillId="0" borderId="0" xfId="3" applyNumberFormat="1"/>
    <xf numFmtId="3" fontId="1" fillId="0" borderId="0" xfId="2" applyNumberFormat="1" applyFont="1" applyFill="1"/>
    <xf numFmtId="3" fontId="8" fillId="0" borderId="0" xfId="3" applyNumberFormat="1" applyFont="1"/>
    <xf numFmtId="0" fontId="1" fillId="0" borderId="0" xfId="3" applyAlignment="1">
      <alignment horizontal="left"/>
    </xf>
    <xf numFmtId="1" fontId="1" fillId="0" borderId="0" xfId="3" applyNumberFormat="1"/>
    <xf numFmtId="3" fontId="9" fillId="0" borderId="0" xfId="3" applyNumberFormat="1" applyFont="1"/>
    <xf numFmtId="0" fontId="11" fillId="0" borderId="0" xfId="0" applyFont="1"/>
    <xf numFmtId="167" fontId="1" fillId="0" borderId="0" xfId="3" applyNumberFormat="1"/>
    <xf numFmtId="0" fontId="10" fillId="0" borderId="0" xfId="0" applyFont="1"/>
    <xf numFmtId="165" fontId="8" fillId="0" borderId="0" xfId="3" applyNumberFormat="1" applyFont="1"/>
    <xf numFmtId="0" fontId="5" fillId="0" borderId="0" xfId="0" applyFont="1" applyAlignment="1">
      <alignment horizontal="left" vertical="center" readingOrder="1"/>
    </xf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4" fillId="2" borderId="1" xfId="0" applyFont="1" applyFill="1" applyBorder="1" applyAlignment="1">
      <alignment horizontal="right"/>
    </xf>
    <xf numFmtId="0" fontId="12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66">
    <cellStyle name="Komma 2" xfId="1" xr:uid="{00000000-0005-0000-0000-000000000000}"/>
    <cellStyle name="Komma 2 2" xfId="5" xr:uid="{00000000-0005-0000-0000-000001000000}"/>
    <cellStyle name="Komma 2 2 2" xfId="8" xr:uid="{00000000-0005-0000-0000-000002000000}"/>
    <cellStyle name="Komma 2 2 2 2" xfId="18" xr:uid="{00000000-0005-0000-0000-000003000000}"/>
    <cellStyle name="Komma 2 2 2 2 2" xfId="38" xr:uid="{00000000-0005-0000-0000-000004000000}"/>
    <cellStyle name="Komma 2 2 2 2 3" xfId="62" xr:uid="{00000000-0005-0000-0000-000005000000}"/>
    <cellStyle name="Komma 2 2 2 3" xfId="28" xr:uid="{00000000-0005-0000-0000-000006000000}"/>
    <cellStyle name="Komma 2 2 2 4" xfId="50" xr:uid="{00000000-0005-0000-0000-000007000000}"/>
    <cellStyle name="Komma 2 2 3" xfId="15" xr:uid="{00000000-0005-0000-0000-000008000000}"/>
    <cellStyle name="Komma 2 2 3 2" xfId="35" xr:uid="{00000000-0005-0000-0000-000009000000}"/>
    <cellStyle name="Komma 2 2 3 3" xfId="64" xr:uid="{00000000-0005-0000-0000-00000A000000}"/>
    <cellStyle name="Komma 2 2 4" xfId="25" xr:uid="{00000000-0005-0000-0000-00000B000000}"/>
    <cellStyle name="Komma 2 2 4 2" xfId="57" xr:uid="{00000000-0005-0000-0000-00000C000000}"/>
    <cellStyle name="Komma 2 2 5" xfId="47" xr:uid="{00000000-0005-0000-0000-00000D000000}"/>
    <cellStyle name="Komma 2 3" xfId="6" xr:uid="{00000000-0005-0000-0000-00000E000000}"/>
    <cellStyle name="Komma 2 3 2" xfId="16" xr:uid="{00000000-0005-0000-0000-00000F000000}"/>
    <cellStyle name="Komma 2 3 2 2" xfId="36" xr:uid="{00000000-0005-0000-0000-000010000000}"/>
    <cellStyle name="Komma 2 3 2 3" xfId="60" xr:uid="{00000000-0005-0000-0000-000011000000}"/>
    <cellStyle name="Komma 2 3 3" xfId="26" xr:uid="{00000000-0005-0000-0000-000012000000}"/>
    <cellStyle name="Komma 2 3 4" xfId="48" xr:uid="{00000000-0005-0000-0000-000013000000}"/>
    <cellStyle name="Komma 2 4" xfId="10" xr:uid="{00000000-0005-0000-0000-000014000000}"/>
    <cellStyle name="Komma 2 4 2" xfId="20" xr:uid="{00000000-0005-0000-0000-000015000000}"/>
    <cellStyle name="Komma 2 4 2 2" xfId="40" xr:uid="{00000000-0005-0000-0000-000016000000}"/>
    <cellStyle name="Komma 2 4 2 3" xfId="59" xr:uid="{00000000-0005-0000-0000-000017000000}"/>
    <cellStyle name="Komma 2 4 3" xfId="30" xr:uid="{00000000-0005-0000-0000-000018000000}"/>
    <cellStyle name="Komma 2 4 4" xfId="52" xr:uid="{00000000-0005-0000-0000-000019000000}"/>
    <cellStyle name="Komma 2 5" xfId="12" xr:uid="{00000000-0005-0000-0000-00001A000000}"/>
    <cellStyle name="Komma 2 5 2" xfId="22" xr:uid="{00000000-0005-0000-0000-00001B000000}"/>
    <cellStyle name="Komma 2 5 2 2" xfId="42" xr:uid="{00000000-0005-0000-0000-00001C000000}"/>
    <cellStyle name="Komma 2 5 2 3" xfId="63" xr:uid="{00000000-0005-0000-0000-00001D000000}"/>
    <cellStyle name="Komma 2 5 3" xfId="32" xr:uid="{00000000-0005-0000-0000-00001E000000}"/>
    <cellStyle name="Komma 2 5 4" xfId="54" xr:uid="{00000000-0005-0000-0000-00001F000000}"/>
    <cellStyle name="Komma 2 6" xfId="13" xr:uid="{00000000-0005-0000-0000-000020000000}"/>
    <cellStyle name="Komma 2 6 2" xfId="33" xr:uid="{00000000-0005-0000-0000-000021000000}"/>
    <cellStyle name="Komma 2 6 3" xfId="45" xr:uid="{00000000-0005-0000-0000-000022000000}"/>
    <cellStyle name="Komma 2 7" xfId="23" xr:uid="{00000000-0005-0000-0000-000023000000}"/>
    <cellStyle name="Komma 2 7 2" xfId="55" xr:uid="{00000000-0005-0000-0000-000024000000}"/>
    <cellStyle name="Komma 2 8" xfId="44" xr:uid="{00000000-0005-0000-0000-000025000000}"/>
    <cellStyle name="Komma 3" xfId="4" xr:uid="{00000000-0005-0000-0000-000026000000}"/>
    <cellStyle name="Komma 3 2" xfId="7" xr:uid="{00000000-0005-0000-0000-000027000000}"/>
    <cellStyle name="Komma 3 2 2" xfId="17" xr:uid="{00000000-0005-0000-0000-000028000000}"/>
    <cellStyle name="Komma 3 2 2 2" xfId="37" xr:uid="{00000000-0005-0000-0000-000029000000}"/>
    <cellStyle name="Komma 3 2 2 3" xfId="61" xr:uid="{00000000-0005-0000-0000-00002A000000}"/>
    <cellStyle name="Komma 3 2 3" xfId="27" xr:uid="{00000000-0005-0000-0000-00002B000000}"/>
    <cellStyle name="Komma 3 2 4" xfId="49" xr:uid="{00000000-0005-0000-0000-00002C000000}"/>
    <cellStyle name="Komma 3 3" xfId="14" xr:uid="{00000000-0005-0000-0000-00002D000000}"/>
    <cellStyle name="Komma 3 3 2" xfId="34" xr:uid="{00000000-0005-0000-0000-00002E000000}"/>
    <cellStyle name="Komma 3 3 3" xfId="56" xr:uid="{00000000-0005-0000-0000-00002F000000}"/>
    <cellStyle name="Komma 3 4" xfId="24" xr:uid="{00000000-0005-0000-0000-000030000000}"/>
    <cellStyle name="Komma 3 5" xfId="46" xr:uid="{00000000-0005-0000-0000-000031000000}"/>
    <cellStyle name="Komma 4" xfId="9" xr:uid="{00000000-0005-0000-0000-000032000000}"/>
    <cellStyle name="Komma 4 2" xfId="19" xr:uid="{00000000-0005-0000-0000-000033000000}"/>
    <cellStyle name="Komma 4 2 2" xfId="39" xr:uid="{00000000-0005-0000-0000-000034000000}"/>
    <cellStyle name="Komma 4 2 3" xfId="65" xr:uid="{00000000-0005-0000-0000-000035000000}"/>
    <cellStyle name="Komma 4 3" xfId="29" xr:uid="{00000000-0005-0000-0000-000036000000}"/>
    <cellStyle name="Komma 4 4" xfId="51" xr:uid="{00000000-0005-0000-0000-000037000000}"/>
    <cellStyle name="Komma 5" xfId="11" xr:uid="{00000000-0005-0000-0000-000038000000}"/>
    <cellStyle name="Komma 5 2" xfId="21" xr:uid="{00000000-0005-0000-0000-000039000000}"/>
    <cellStyle name="Komma 5 2 2" xfId="41" xr:uid="{00000000-0005-0000-0000-00003A000000}"/>
    <cellStyle name="Komma 5 3" xfId="31" xr:uid="{00000000-0005-0000-0000-00003B000000}"/>
    <cellStyle name="Komma 5 4" xfId="53" xr:uid="{00000000-0005-0000-0000-00003C000000}"/>
    <cellStyle name="Komma 6" xfId="58" xr:uid="{00000000-0005-0000-0000-00003D000000}"/>
    <cellStyle name="Prozent 2" xfId="2" xr:uid="{00000000-0005-0000-0000-00003E000000}"/>
    <cellStyle name="Standard" xfId="0" builtinId="0"/>
    <cellStyle name="Standard 2" xfId="3" xr:uid="{00000000-0005-0000-0000-000040000000}"/>
    <cellStyle name="Standard 3" xfId="43" xr:uid="{00000000-0005-0000-0000-000041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'[2]GrafikQualiSchlachtkörper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'[2]GrafikQualiSchlachtkörper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'[2]GrafikQualiSchlachtkörper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'[2]GrafikQualiSchlachtkörper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47480/AppData/Local/rubicon/Acta%20Nova%20Client/Data/806447806/(806447806)%20AB23%20datentabelle%20grafik%20politik%20prod%20viehwirtschaft%20fleischigkeitsklass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ischigkeitsklassen 2022"/>
      <sheetName val="Auswertung 2022"/>
      <sheetName val="Auswertung Haartiere 2022"/>
      <sheetName val="Auswertung Schweine 2022"/>
      <sheetName val="Auswertung Haartiere 2021"/>
      <sheetName val="Auswertung Schweine 2021"/>
      <sheetName val="Auswertung 2020"/>
      <sheetName val="Auswertung Haartiere 2020"/>
      <sheetName val="Auswertung Haartiere 2019"/>
      <sheetName val="Auswertung Schweine 2020"/>
      <sheetName val="Auswertung Schweine 2019"/>
      <sheetName val="Grundddaten"/>
      <sheetName val="Tabelle1"/>
    </sheetNames>
    <sheetDataSet>
      <sheetData sheetId="0"/>
      <sheetData sheetId="1">
        <row r="4">
          <cell r="B4">
            <v>3.0362143284145611</v>
          </cell>
          <cell r="C4">
            <v>35.032149972831014</v>
          </cell>
          <cell r="D4">
            <v>18.425874632462609</v>
          </cell>
          <cell r="E4">
            <v>14.547068653390893</v>
          </cell>
        </row>
        <row r="5">
          <cell r="B5">
            <v>5.9182581883396788</v>
          </cell>
          <cell r="C5">
            <v>34.014444846948017</v>
          </cell>
          <cell r="D5">
            <v>22.248872276570747</v>
          </cell>
          <cell r="E5">
            <v>47.659622615234646</v>
          </cell>
        </row>
        <row r="6">
          <cell r="B6">
            <v>51.758015291193402</v>
          </cell>
          <cell r="C6">
            <v>29.743253033870676</v>
          </cell>
          <cell r="D6">
            <v>49.705665706858873</v>
          </cell>
          <cell r="E6">
            <v>33.511175323771063</v>
          </cell>
        </row>
        <row r="7">
          <cell r="B7">
            <v>16.697605638234275</v>
          </cell>
          <cell r="C7">
            <v>0.94412244158666914</v>
          </cell>
          <cell r="D7">
            <v>6.0096548953241333</v>
          </cell>
          <cell r="E7">
            <v>3.7207561620944158</v>
          </cell>
        </row>
        <row r="8">
          <cell r="B8">
            <v>22.589906553818079</v>
          </cell>
          <cell r="C8">
            <v>0.2660297047636298</v>
          </cell>
          <cell r="D8">
            <v>3.6099324887836417</v>
          </cell>
          <cell r="E8">
            <v>0.56137724550898205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tabSelected="1" topLeftCell="D10" zoomScale="179" zoomScaleNormal="179" workbookViewId="0">
      <selection activeCell="F35" sqref="F35"/>
    </sheetView>
  </sheetViews>
  <sheetFormatPr baseColWidth="10" defaultRowHeight="13" x14ac:dyDescent="0.15"/>
  <cols>
    <col min="1" max="1" width="6.5" customWidth="1"/>
    <col min="2" max="5" width="8.5" customWidth="1"/>
  </cols>
  <sheetData>
    <row r="1" spans="1:65" s="2" customFormat="1" ht="13.25" customHeight="1" x14ac:dyDescent="0.2">
      <c r="A1" s="19" t="s">
        <v>18</v>
      </c>
    </row>
    <row r="2" spans="1:65" s="1" customFormat="1" ht="10" customHeight="1" x14ac:dyDescent="0.15">
      <c r="A2" s="29" t="s">
        <v>10</v>
      </c>
      <c r="B2" s="27" t="s">
        <v>17</v>
      </c>
      <c r="C2" s="28"/>
      <c r="D2" s="28"/>
      <c r="E2" s="28"/>
    </row>
    <row r="3" spans="1:65" s="1" customFormat="1" ht="10" customHeight="1" x14ac:dyDescent="0.15">
      <c r="A3" s="30"/>
      <c r="B3" s="23" t="s">
        <v>11</v>
      </c>
      <c r="C3" s="23" t="s">
        <v>12</v>
      </c>
      <c r="D3" s="23" t="s">
        <v>13</v>
      </c>
      <c r="E3" s="23" t="s">
        <v>14</v>
      </c>
    </row>
    <row r="4" spans="1:65" s="1" customFormat="1" ht="10" customHeight="1" x14ac:dyDescent="0.15">
      <c r="A4" s="25" t="s">
        <v>5</v>
      </c>
      <c r="B4" s="21">
        <f>'[1]Auswertung 2022'!B4</f>
        <v>3.0362143284145611</v>
      </c>
      <c r="C4" s="21">
        <f>'[1]Auswertung 2022'!C4</f>
        <v>35.032149972831014</v>
      </c>
      <c r="D4" s="21">
        <f>'[1]Auswertung 2022'!D4</f>
        <v>18.425874632462609</v>
      </c>
      <c r="E4" s="21">
        <f>'[1]Auswertung 2022'!E4</f>
        <v>14.547068653390893</v>
      </c>
    </row>
    <row r="5" spans="1:65" s="1" customFormat="1" ht="10" customHeight="1" x14ac:dyDescent="0.15">
      <c r="A5" s="25" t="s">
        <v>6</v>
      </c>
      <c r="B5" s="21">
        <f>'[1]Auswertung 2022'!B5</f>
        <v>5.9182581883396788</v>
      </c>
      <c r="C5" s="21">
        <f>'[1]Auswertung 2022'!C5</f>
        <v>34.014444846948017</v>
      </c>
      <c r="D5" s="21">
        <f>'[1]Auswertung 2022'!D5</f>
        <v>22.248872276570747</v>
      </c>
      <c r="E5" s="21">
        <f>'[1]Auswertung 2022'!E5</f>
        <v>47.659622615234646</v>
      </c>
    </row>
    <row r="6" spans="1:65" s="1" customFormat="1" ht="10" customHeight="1" x14ac:dyDescent="0.15">
      <c r="A6" s="25" t="s">
        <v>7</v>
      </c>
      <c r="B6" s="21">
        <f>'[1]Auswertung 2022'!B6</f>
        <v>51.758015291193402</v>
      </c>
      <c r="C6" s="21">
        <f>'[1]Auswertung 2022'!C6</f>
        <v>29.743253033870676</v>
      </c>
      <c r="D6" s="21">
        <f>'[1]Auswertung 2022'!D6</f>
        <v>49.705665706858873</v>
      </c>
      <c r="E6" s="21">
        <f>'[1]Auswertung 2022'!E6</f>
        <v>33.511175323771063</v>
      </c>
    </row>
    <row r="7" spans="1:65" s="1" customFormat="1" ht="10" customHeight="1" x14ac:dyDescent="0.15">
      <c r="A7" s="25" t="s">
        <v>8</v>
      </c>
      <c r="B7" s="21">
        <f>'[1]Auswertung 2022'!B7</f>
        <v>16.697605638234275</v>
      </c>
      <c r="C7" s="21">
        <f>'[1]Auswertung 2022'!C7</f>
        <v>0.94412244158666914</v>
      </c>
      <c r="D7" s="21">
        <f>'[1]Auswertung 2022'!D7</f>
        <v>6.0096548953241333</v>
      </c>
      <c r="E7" s="21">
        <f>'[1]Auswertung 2022'!E7</f>
        <v>3.7207561620944158</v>
      </c>
    </row>
    <row r="8" spans="1:65" s="1" customFormat="1" ht="10" customHeight="1" x14ac:dyDescent="0.15">
      <c r="A8" s="26" t="s">
        <v>9</v>
      </c>
      <c r="B8" s="20">
        <f>'[1]Auswertung 2022'!B8</f>
        <v>22.589906553818079</v>
      </c>
      <c r="C8" s="20">
        <f>'[1]Auswertung 2022'!C8</f>
        <v>0.2660297047636298</v>
      </c>
      <c r="D8" s="20">
        <f>'[1]Auswertung 2022'!D8</f>
        <v>3.6099324887836417</v>
      </c>
      <c r="E8" s="20">
        <f>'[1]Auswertung 2022'!E8</f>
        <v>0.56137724550898205</v>
      </c>
    </row>
    <row r="9" spans="1:65" s="1" customFormat="1" ht="10" customHeight="1" x14ac:dyDescent="0.15"/>
    <row r="10" spans="1:65" s="1" customFormat="1" ht="10" customHeight="1" x14ac:dyDescent="0.15">
      <c r="A10" s="24" t="s">
        <v>15</v>
      </c>
    </row>
    <row r="11" spans="1:65" ht="10" customHeight="1" x14ac:dyDescent="0.15">
      <c r="A11" s="22"/>
      <c r="B11" s="1"/>
      <c r="C11" s="1"/>
      <c r="D11" s="1"/>
      <c r="E11" s="1"/>
    </row>
    <row r="12" spans="1:65" ht="10" customHeight="1" x14ac:dyDescent="0.15">
      <c r="A12" s="22" t="s">
        <v>16</v>
      </c>
    </row>
    <row r="16" spans="1:6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2005</v>
      </c>
      <c r="BJ16" s="3"/>
      <c r="BK16" s="3"/>
      <c r="BL16" s="3"/>
      <c r="BM16" s="3"/>
    </row>
    <row r="17" spans="1:6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C17" s="4"/>
      <c r="BD17" s="4"/>
      <c r="BE17" s="4"/>
      <c r="BF17" s="4"/>
      <c r="BG17" s="4"/>
    </row>
    <row r="18" spans="1:6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C18" s="4"/>
      <c r="BD18" s="4"/>
      <c r="BE18" s="4"/>
      <c r="BF18" s="4"/>
      <c r="BG18" s="4"/>
      <c r="BI18" s="4" t="s">
        <v>0</v>
      </c>
      <c r="BJ18" s="4" t="s">
        <v>1</v>
      </c>
      <c r="BK18" s="4" t="s">
        <v>2</v>
      </c>
      <c r="BL18" s="4" t="s">
        <v>3</v>
      </c>
      <c r="BM18" s="4" t="s">
        <v>4</v>
      </c>
    </row>
    <row r="19" spans="1:65" x14ac:dyDescent="0.15">
      <c r="A19" s="4"/>
      <c r="B19" s="7"/>
      <c r="C19" s="7"/>
      <c r="D19" s="7"/>
      <c r="E19" s="7"/>
      <c r="F19" s="4"/>
      <c r="G19" s="7"/>
      <c r="H19" s="7"/>
      <c r="I19" s="7"/>
      <c r="J19" s="7"/>
      <c r="K19" s="7"/>
      <c r="L19" s="4"/>
      <c r="M19" s="7"/>
      <c r="N19" s="7"/>
      <c r="O19" s="7"/>
      <c r="P19" s="7"/>
      <c r="Q19" s="7"/>
      <c r="R19" s="4"/>
      <c r="S19" s="7"/>
      <c r="T19" s="7"/>
      <c r="U19" s="7"/>
      <c r="V19" s="7"/>
      <c r="W19" s="7"/>
      <c r="X19" s="4"/>
      <c r="Y19" s="7"/>
      <c r="Z19" s="7"/>
      <c r="AA19" s="7"/>
      <c r="AB19" s="8"/>
      <c r="AC19" s="8"/>
      <c r="AD19" s="4"/>
      <c r="AE19" s="7"/>
      <c r="AF19" s="7"/>
      <c r="AG19" s="7"/>
      <c r="AH19" s="8"/>
      <c r="AI19" s="8"/>
      <c r="AJ19" s="4"/>
      <c r="AK19" s="7"/>
      <c r="AL19" s="7"/>
      <c r="AM19" s="7"/>
      <c r="AN19" s="8"/>
      <c r="AO19" s="8"/>
      <c r="AP19" s="4"/>
      <c r="AQ19" s="7"/>
      <c r="AR19" s="7"/>
      <c r="AS19" s="7"/>
      <c r="AT19" s="8"/>
      <c r="AU19" s="8"/>
      <c r="AV19" s="4"/>
      <c r="AW19" s="7"/>
      <c r="AX19" s="7"/>
      <c r="AY19" s="7"/>
      <c r="AZ19" s="8"/>
      <c r="BA19" s="8"/>
      <c r="BB19" s="4"/>
      <c r="BC19" s="4"/>
      <c r="BD19" s="4"/>
      <c r="BE19" s="5"/>
      <c r="BF19" s="4"/>
      <c r="BG19" s="5"/>
      <c r="BH19" s="4"/>
      <c r="BI19" s="5">
        <v>0.72</v>
      </c>
      <c r="BJ19" s="5">
        <v>16.170000000000002</v>
      </c>
      <c r="BK19" s="5">
        <v>5.05</v>
      </c>
      <c r="BL19" s="5">
        <v>7.2</v>
      </c>
      <c r="BM19" s="5">
        <v>0</v>
      </c>
    </row>
    <row r="20" spans="1:65" x14ac:dyDescent="0.15">
      <c r="A20" s="4"/>
      <c r="B20" s="7"/>
      <c r="C20" s="7"/>
      <c r="D20" s="7"/>
      <c r="E20" s="7"/>
      <c r="F20" s="4"/>
      <c r="G20" s="7"/>
      <c r="H20" s="7"/>
      <c r="I20" s="7"/>
      <c r="J20" s="7"/>
      <c r="K20" s="7"/>
      <c r="L20" s="4"/>
      <c r="M20" s="7"/>
      <c r="N20" s="7"/>
      <c r="O20" s="7"/>
      <c r="P20" s="7"/>
      <c r="Q20" s="7"/>
      <c r="R20" s="4"/>
      <c r="S20" s="7"/>
      <c r="T20" s="7"/>
      <c r="U20" s="7"/>
      <c r="V20" s="7"/>
      <c r="W20" s="7"/>
      <c r="X20" s="4"/>
      <c r="Y20" s="7"/>
      <c r="Z20" s="7"/>
      <c r="AA20" s="7"/>
      <c r="AB20" s="8"/>
      <c r="AC20" s="8"/>
      <c r="AD20" s="4"/>
      <c r="AE20" s="7"/>
      <c r="AF20" s="7"/>
      <c r="AG20" s="7"/>
      <c r="AH20" s="8"/>
      <c r="AI20" s="8"/>
      <c r="AJ20" s="4"/>
      <c r="AK20" s="7"/>
      <c r="AL20" s="7"/>
      <c r="AM20" s="7"/>
      <c r="AN20" s="8"/>
      <c r="AO20" s="8"/>
      <c r="AP20" s="4"/>
      <c r="AQ20" s="7"/>
      <c r="AR20" s="7"/>
      <c r="AS20" s="7"/>
      <c r="AT20" s="8"/>
      <c r="AU20" s="8"/>
      <c r="AV20" s="4"/>
      <c r="AW20" s="7"/>
      <c r="AX20" s="7"/>
      <c r="AY20" s="7"/>
      <c r="AZ20" s="8"/>
      <c r="BA20" s="8"/>
      <c r="BB20" s="4"/>
      <c r="BC20" s="4"/>
      <c r="BD20" s="4"/>
      <c r="BE20" s="5"/>
      <c r="BF20" s="4"/>
      <c r="BG20" s="4"/>
      <c r="BH20" s="4"/>
      <c r="BI20" s="5">
        <v>2.41</v>
      </c>
      <c r="BJ20" s="5">
        <v>26.54</v>
      </c>
      <c r="BK20" s="5">
        <v>11.62</v>
      </c>
      <c r="BL20" s="5">
        <v>35.51</v>
      </c>
      <c r="BM20" s="5">
        <v>65.56</v>
      </c>
    </row>
    <row r="21" spans="1:65" x14ac:dyDescent="0.15">
      <c r="A21" s="4"/>
      <c r="B21" s="7"/>
      <c r="C21" s="7"/>
      <c r="D21" s="7"/>
      <c r="E21" s="7"/>
      <c r="F21" s="4"/>
      <c r="G21" s="7"/>
      <c r="H21" s="7"/>
      <c r="I21" s="7"/>
      <c r="J21" s="7"/>
      <c r="K21" s="7"/>
      <c r="L21" s="4"/>
      <c r="M21" s="7"/>
      <c r="N21" s="7"/>
      <c r="O21" s="7"/>
      <c r="P21" s="7"/>
      <c r="Q21" s="7"/>
      <c r="R21" s="4"/>
      <c r="S21" s="7"/>
      <c r="T21" s="7"/>
      <c r="U21" s="7"/>
      <c r="V21" s="7"/>
      <c r="W21" s="7"/>
      <c r="X21" s="4"/>
      <c r="Y21" s="7"/>
      <c r="Z21" s="7"/>
      <c r="AA21" s="7"/>
      <c r="AB21" s="8"/>
      <c r="AC21" s="8"/>
      <c r="AD21" s="4"/>
      <c r="AE21" s="7"/>
      <c r="AF21" s="7"/>
      <c r="AG21" s="7"/>
      <c r="AH21" s="8"/>
      <c r="AI21" s="8"/>
      <c r="AJ21" s="4"/>
      <c r="AK21" s="7"/>
      <c r="AL21" s="7"/>
      <c r="AM21" s="7"/>
      <c r="AN21" s="8"/>
      <c r="AO21" s="8"/>
      <c r="AP21" s="4"/>
      <c r="AQ21" s="7"/>
      <c r="AR21" s="7"/>
      <c r="AS21" s="7"/>
      <c r="AT21" s="8"/>
      <c r="AU21" s="8"/>
      <c r="AV21" s="4"/>
      <c r="AW21" s="7"/>
      <c r="AX21" s="7"/>
      <c r="AY21" s="7"/>
      <c r="AZ21" s="8"/>
      <c r="BA21" s="8"/>
      <c r="BB21" s="4"/>
      <c r="BC21" s="4"/>
      <c r="BD21" s="4"/>
      <c r="BE21" s="5"/>
      <c r="BF21" s="4"/>
      <c r="BG21" s="4"/>
      <c r="BH21" s="4"/>
      <c r="BI21" s="5">
        <v>53.49</v>
      </c>
      <c r="BJ21" s="5">
        <v>53.1</v>
      </c>
      <c r="BK21" s="5">
        <v>68.400000000000006</v>
      </c>
      <c r="BL21" s="5">
        <v>48.75</v>
      </c>
      <c r="BM21" s="5">
        <v>30.25</v>
      </c>
    </row>
    <row r="22" spans="1:65" x14ac:dyDescent="0.15">
      <c r="A22" s="4"/>
      <c r="B22" s="7"/>
      <c r="C22" s="7"/>
      <c r="D22" s="7"/>
      <c r="E22" s="7"/>
      <c r="F22" s="4"/>
      <c r="G22" s="7"/>
      <c r="H22" s="7"/>
      <c r="I22" s="7"/>
      <c r="J22" s="7"/>
      <c r="K22" s="7"/>
      <c r="L22" s="4"/>
      <c r="M22" s="7"/>
      <c r="N22" s="7"/>
      <c r="O22" s="7"/>
      <c r="P22" s="7"/>
      <c r="Q22" s="7"/>
      <c r="R22" s="4"/>
      <c r="S22" s="7"/>
      <c r="T22" s="7"/>
      <c r="U22" s="7"/>
      <c r="V22" s="7"/>
      <c r="W22" s="7"/>
      <c r="X22" s="4"/>
      <c r="Y22" s="7"/>
      <c r="Z22" s="7"/>
      <c r="AA22" s="7"/>
      <c r="AB22" s="8"/>
      <c r="AC22" s="8"/>
      <c r="AD22" s="4"/>
      <c r="AE22" s="7"/>
      <c r="AF22" s="7"/>
      <c r="AG22" s="7"/>
      <c r="AH22" s="8"/>
      <c r="AI22" s="8"/>
      <c r="AJ22" s="4"/>
      <c r="AK22" s="7"/>
      <c r="AL22" s="7"/>
      <c r="AM22" s="7"/>
      <c r="AN22" s="8"/>
      <c r="AO22" s="8"/>
      <c r="AP22" s="4"/>
      <c r="AQ22" s="7"/>
      <c r="AR22" s="7"/>
      <c r="AS22" s="7"/>
      <c r="AT22" s="8"/>
      <c r="AU22" s="8"/>
      <c r="AV22" s="4"/>
      <c r="AW22" s="7"/>
      <c r="AX22" s="7"/>
      <c r="AY22" s="7"/>
      <c r="AZ22" s="8"/>
      <c r="BA22" s="8"/>
      <c r="BB22" s="4"/>
      <c r="BC22" s="4"/>
      <c r="BD22" s="4"/>
      <c r="BE22" s="5"/>
      <c r="BF22" s="4"/>
      <c r="BG22" s="4"/>
      <c r="BH22" s="4"/>
      <c r="BI22" s="5">
        <v>23.26</v>
      </c>
      <c r="BJ22" s="5">
        <v>3.46</v>
      </c>
      <c r="BK22" s="5">
        <v>11.66</v>
      </c>
      <c r="BL22" s="5">
        <v>8.1300000000000008</v>
      </c>
      <c r="BM22" s="5">
        <v>4.1900000000000004</v>
      </c>
    </row>
    <row r="23" spans="1:65" x14ac:dyDescent="0.15">
      <c r="A23" s="4"/>
      <c r="B23" s="7"/>
      <c r="C23" s="7"/>
      <c r="D23" s="7"/>
      <c r="E23" s="7"/>
      <c r="F23" s="4"/>
      <c r="G23" s="7"/>
      <c r="H23" s="7"/>
      <c r="I23" s="7"/>
      <c r="J23" s="7"/>
      <c r="K23" s="7"/>
      <c r="L23" s="4"/>
      <c r="M23" s="7"/>
      <c r="N23" s="7"/>
      <c r="O23" s="7"/>
      <c r="P23" s="7"/>
      <c r="Q23" s="7"/>
      <c r="R23" s="4"/>
      <c r="S23" s="7"/>
      <c r="T23" s="7"/>
      <c r="U23" s="7"/>
      <c r="V23" s="7"/>
      <c r="W23" s="7"/>
      <c r="X23" s="4"/>
      <c r="Y23" s="7"/>
      <c r="Z23" s="7"/>
      <c r="AA23" s="7"/>
      <c r="AB23" s="8"/>
      <c r="AC23" s="8"/>
      <c r="AD23" s="4"/>
      <c r="AE23" s="7"/>
      <c r="AF23" s="7"/>
      <c r="AG23" s="7"/>
      <c r="AH23" s="8"/>
      <c r="AI23" s="8"/>
      <c r="AJ23" s="4"/>
      <c r="AK23" s="7"/>
      <c r="AL23" s="7"/>
      <c r="AM23" s="7"/>
      <c r="AN23" s="8"/>
      <c r="AO23" s="8"/>
      <c r="AP23" s="4"/>
      <c r="AQ23" s="7"/>
      <c r="AR23" s="7"/>
      <c r="AS23" s="7"/>
      <c r="AT23" s="8"/>
      <c r="AU23" s="8"/>
      <c r="AV23" s="4"/>
      <c r="AW23" s="7"/>
      <c r="AX23" s="7"/>
      <c r="AY23" s="7"/>
      <c r="AZ23" s="8"/>
      <c r="BA23" s="8"/>
      <c r="BB23" s="4"/>
      <c r="BC23" s="4"/>
      <c r="BD23" s="4"/>
      <c r="BE23" s="5"/>
      <c r="BF23" s="4"/>
      <c r="BG23" s="5"/>
      <c r="BH23" s="4"/>
      <c r="BI23" s="5">
        <v>20.12</v>
      </c>
      <c r="BJ23" s="5">
        <v>0.67</v>
      </c>
      <c r="BK23" s="5">
        <v>3.28</v>
      </c>
      <c r="BL23" s="5">
        <v>0.43</v>
      </c>
      <c r="BM23" s="5">
        <v>0</v>
      </c>
    </row>
    <row r="24" spans="1:65" x14ac:dyDescent="0.15">
      <c r="A24" s="12"/>
      <c r="B24" s="4"/>
      <c r="C24" s="4"/>
      <c r="D24" s="4"/>
      <c r="E24" s="4"/>
      <c r="F24" s="12"/>
      <c r="G24" s="4"/>
      <c r="H24" s="4"/>
      <c r="I24" s="4"/>
      <c r="J24" s="4"/>
      <c r="K24" s="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P24" s="4"/>
      <c r="AQ24" s="13"/>
      <c r="AR24" s="13"/>
      <c r="AS24" s="13"/>
      <c r="AT24" s="13"/>
      <c r="AU24" s="13"/>
    </row>
    <row r="25" spans="1:6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9"/>
      <c r="AF25" s="9"/>
      <c r="AG25" s="9"/>
      <c r="AH25" s="9"/>
      <c r="AI25" s="9"/>
      <c r="AJ25" s="6"/>
      <c r="AK25" s="1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9"/>
      <c r="AF26" s="9"/>
      <c r="AG26" s="9"/>
      <c r="AH26" s="9"/>
      <c r="AI26" s="9"/>
      <c r="AJ26" s="6"/>
      <c r="AK26" s="7"/>
      <c r="AL26" s="7"/>
      <c r="AM26" s="7"/>
      <c r="AN26" s="7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6"/>
      <c r="Y27" s="6"/>
      <c r="Z27" s="6"/>
      <c r="AA27" s="6"/>
      <c r="AB27" s="10"/>
      <c r="AC27" s="10"/>
      <c r="AD27" s="10"/>
      <c r="AE27" s="9"/>
      <c r="AF27" s="9"/>
      <c r="AG27" s="9"/>
      <c r="AH27" s="9"/>
      <c r="AI27" s="9"/>
      <c r="AJ27" s="6"/>
      <c r="AK27" s="7"/>
      <c r="AL27" s="7"/>
      <c r="AM27" s="7"/>
      <c r="AN27" s="7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4"/>
      <c r="U28" s="6"/>
      <c r="V28" s="6"/>
      <c r="W28" s="6"/>
      <c r="X28" s="6"/>
      <c r="Y28" s="6"/>
      <c r="Z28" s="4"/>
      <c r="AA28" s="6"/>
      <c r="AB28" s="6"/>
      <c r="AC28" s="6"/>
      <c r="AD28" s="6"/>
      <c r="AE28" s="9"/>
      <c r="AF28" s="9"/>
      <c r="AG28" s="9"/>
      <c r="AH28" s="9"/>
      <c r="AI28" s="9"/>
      <c r="AJ28" s="6"/>
      <c r="AK28" s="7"/>
      <c r="AL28" s="7"/>
      <c r="AM28" s="7"/>
      <c r="AN28" s="7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9"/>
      <c r="AF29" s="9"/>
      <c r="AG29" s="9"/>
      <c r="AH29" s="9"/>
      <c r="AI29" s="9"/>
      <c r="AJ29" s="6"/>
      <c r="AK29" s="7"/>
      <c r="AL29" s="7"/>
      <c r="AM29" s="7"/>
      <c r="AN29" s="7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15">
      <c r="A30" s="6"/>
      <c r="B30" s="11"/>
      <c r="C30" s="11"/>
      <c r="D30" s="11"/>
      <c r="E30" s="11"/>
      <c r="F30" s="6"/>
      <c r="G30" s="11"/>
      <c r="H30" s="11"/>
      <c r="I30" s="11"/>
      <c r="J30" s="11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9"/>
      <c r="AF30" s="9"/>
      <c r="AG30" s="9"/>
      <c r="AH30" s="9"/>
      <c r="AI30" s="9"/>
      <c r="AJ30" s="6"/>
      <c r="AK30" s="7"/>
      <c r="AL30" s="7"/>
      <c r="AM30" s="7"/>
      <c r="AN30" s="7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15">
      <c r="R31" s="4"/>
      <c r="S31" s="4"/>
      <c r="T31" s="4"/>
      <c r="U31" s="4"/>
      <c r="V31" s="4"/>
    </row>
    <row r="32" spans="1:65" x14ac:dyDescent="0.15">
      <c r="F32" s="14"/>
      <c r="G32" s="6"/>
      <c r="L32" s="14"/>
      <c r="M32" s="6"/>
      <c r="S32" s="6"/>
    </row>
    <row r="34" spans="2:47" ht="19" x14ac:dyDescent="0.2">
      <c r="B34" s="15"/>
      <c r="K34" s="4"/>
      <c r="S34" s="3"/>
    </row>
    <row r="35" spans="2:47" x14ac:dyDescent="0.15">
      <c r="S35" s="4"/>
      <c r="T35" s="4"/>
      <c r="U35" s="4"/>
      <c r="V35" s="4"/>
      <c r="W35" s="4"/>
      <c r="X35" s="4"/>
      <c r="AC35" s="4"/>
    </row>
    <row r="36" spans="2:47" x14ac:dyDescent="0.15">
      <c r="S36" s="4"/>
      <c r="T36" s="4"/>
      <c r="U36" s="4"/>
      <c r="V36" s="4"/>
      <c r="W36" s="4"/>
      <c r="X36" s="4"/>
      <c r="AC36" s="4"/>
    </row>
    <row r="37" spans="2:47" x14ac:dyDescent="0.15">
      <c r="S37" s="4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47" x14ac:dyDescent="0.15">
      <c r="S38" s="4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47" x14ac:dyDescent="0.15">
      <c r="S39" s="4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47" x14ac:dyDescent="0.15">
      <c r="S40" s="4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47" x14ac:dyDescent="0.15">
      <c r="S41" s="4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5" spans="2:47" x14ac:dyDescent="0.15">
      <c r="AU45" s="16"/>
    </row>
    <row r="46" spans="2:47" ht="20" x14ac:dyDescent="0.2">
      <c r="K46" s="17"/>
      <c r="L46" s="17"/>
      <c r="M46" s="17"/>
      <c r="N46" s="17"/>
      <c r="O46" s="17"/>
      <c r="P46" s="17"/>
      <c r="Q46" s="17"/>
    </row>
    <row r="48" spans="2:47" x14ac:dyDescent="0.15">
      <c r="W48" s="4"/>
      <c r="AC48" s="6"/>
      <c r="AD48" s="11"/>
      <c r="AE48" s="6"/>
      <c r="AF48" s="6"/>
      <c r="AG48" s="6"/>
      <c r="AH48" s="6"/>
    </row>
    <row r="49" spans="23:34" x14ac:dyDescent="0.15">
      <c r="W49" s="4"/>
      <c r="X49" s="6"/>
      <c r="AC49" s="6"/>
      <c r="AD49" s="7"/>
      <c r="AE49" s="7"/>
      <c r="AF49" s="7"/>
      <c r="AG49" s="7"/>
      <c r="AH49" s="7"/>
    </row>
    <row r="50" spans="23:34" x14ac:dyDescent="0.15">
      <c r="W50" s="4"/>
      <c r="AC50" s="6"/>
      <c r="AD50" s="7"/>
      <c r="AE50" s="7"/>
      <c r="AF50" s="7"/>
      <c r="AG50" s="7"/>
      <c r="AH50" s="7"/>
    </row>
    <row r="51" spans="23:34" x14ac:dyDescent="0.15">
      <c r="W51" s="4"/>
      <c r="AC51" s="6"/>
      <c r="AD51" s="7"/>
      <c r="AE51" s="7"/>
      <c r="AF51" s="7"/>
      <c r="AG51" s="7"/>
      <c r="AH51" s="7"/>
    </row>
    <row r="52" spans="23:34" x14ac:dyDescent="0.15">
      <c r="W52" s="4"/>
      <c r="AC52" s="6"/>
      <c r="AD52" s="7"/>
      <c r="AE52" s="7"/>
      <c r="AF52" s="7"/>
      <c r="AG52" s="7"/>
      <c r="AH52" s="7"/>
    </row>
    <row r="53" spans="23:34" x14ac:dyDescent="0.15">
      <c r="W53" s="4"/>
      <c r="AC53" s="6"/>
      <c r="AD53" s="7"/>
      <c r="AE53" s="7"/>
      <c r="AF53" s="7"/>
      <c r="AG53" s="7"/>
      <c r="AH53" s="7"/>
    </row>
    <row r="54" spans="23:34" x14ac:dyDescent="0.15">
      <c r="AC54" s="6"/>
      <c r="AD54" s="11"/>
      <c r="AE54" s="6"/>
      <c r="AF54" s="6"/>
      <c r="AG54" s="6"/>
      <c r="AH54" s="6"/>
    </row>
    <row r="55" spans="23:34" x14ac:dyDescent="0.15">
      <c r="W55" s="4"/>
      <c r="AC55" s="6"/>
      <c r="AD55" s="7"/>
      <c r="AE55" s="7"/>
      <c r="AF55" s="7"/>
      <c r="AG55" s="7"/>
      <c r="AH55" s="7"/>
    </row>
    <row r="56" spans="23:34" x14ac:dyDescent="0.15">
      <c r="W56" s="4"/>
      <c r="AC56" s="6"/>
      <c r="AD56" s="7"/>
      <c r="AE56" s="7"/>
      <c r="AF56" s="7"/>
      <c r="AG56" s="7"/>
      <c r="AH56" s="7"/>
    </row>
    <row r="57" spans="23:34" x14ac:dyDescent="0.15">
      <c r="W57" s="4"/>
      <c r="AC57" s="6"/>
      <c r="AD57" s="7"/>
      <c r="AE57" s="7"/>
      <c r="AF57" s="7"/>
      <c r="AG57" s="7"/>
      <c r="AH57" s="7"/>
    </row>
    <row r="58" spans="23:34" x14ac:dyDescent="0.15">
      <c r="W58" s="4"/>
      <c r="AC58" s="6"/>
      <c r="AD58" s="7"/>
      <c r="AE58" s="7"/>
      <c r="AF58" s="7"/>
      <c r="AG58" s="7"/>
      <c r="AH58" s="7"/>
    </row>
    <row r="59" spans="23:34" x14ac:dyDescent="0.15">
      <c r="W59" s="4"/>
      <c r="AC59" s="6"/>
      <c r="AD59" s="7"/>
      <c r="AE59" s="7"/>
      <c r="AF59" s="7"/>
      <c r="AG59" s="7"/>
      <c r="AH59" s="7"/>
    </row>
    <row r="60" spans="23:34" x14ac:dyDescent="0.15">
      <c r="AD60" s="11"/>
      <c r="AE60" s="6"/>
      <c r="AF60" s="6"/>
      <c r="AG60" s="6"/>
      <c r="AH60" s="6"/>
    </row>
    <row r="61" spans="23:34" x14ac:dyDescent="0.15">
      <c r="W61" s="4"/>
      <c r="AC61" s="4"/>
      <c r="AD61" s="7"/>
      <c r="AE61" s="7"/>
      <c r="AF61" s="7"/>
      <c r="AG61" s="7"/>
      <c r="AH61" s="7"/>
    </row>
    <row r="62" spans="23:34" x14ac:dyDescent="0.15">
      <c r="W62" s="4"/>
      <c r="AC62" s="4"/>
      <c r="AD62" s="7"/>
      <c r="AE62" s="7"/>
      <c r="AF62" s="7"/>
      <c r="AG62" s="7"/>
      <c r="AH62" s="7"/>
    </row>
    <row r="63" spans="23:34" x14ac:dyDescent="0.15">
      <c r="W63" s="4"/>
      <c r="AC63" s="4"/>
      <c r="AD63" s="7"/>
      <c r="AE63" s="7"/>
      <c r="AF63" s="7"/>
      <c r="AG63" s="7"/>
      <c r="AH63" s="7"/>
    </row>
    <row r="64" spans="23:34" x14ac:dyDescent="0.15">
      <c r="W64" s="4"/>
      <c r="AC64" s="4"/>
      <c r="AD64" s="7"/>
      <c r="AE64" s="7"/>
      <c r="AF64" s="7"/>
      <c r="AG64" s="7"/>
      <c r="AH64" s="7"/>
    </row>
    <row r="65" spans="23:34" x14ac:dyDescent="0.15">
      <c r="W65" s="4"/>
      <c r="AC65" s="4"/>
      <c r="AD65" s="7"/>
      <c r="AE65" s="7"/>
      <c r="AF65" s="7"/>
      <c r="AG65" s="7"/>
      <c r="AH65" s="7"/>
    </row>
    <row r="66" spans="23:34" x14ac:dyDescent="0.15">
      <c r="AD66" s="18"/>
      <c r="AE66" s="7"/>
      <c r="AF66" s="7"/>
      <c r="AG66" s="7"/>
      <c r="AH66" s="7"/>
    </row>
    <row r="67" spans="23:34" x14ac:dyDescent="0.15">
      <c r="W67" s="4"/>
      <c r="AC67" s="4"/>
      <c r="AD67" s="7"/>
      <c r="AE67" s="7"/>
      <c r="AF67" s="7"/>
      <c r="AG67" s="7"/>
      <c r="AH67" s="7"/>
    </row>
    <row r="68" spans="23:34" x14ac:dyDescent="0.15">
      <c r="W68" s="4"/>
      <c r="AC68" s="4"/>
      <c r="AD68" s="7"/>
      <c r="AE68" s="7"/>
      <c r="AF68" s="7"/>
      <c r="AG68" s="7"/>
      <c r="AH68" s="7"/>
    </row>
    <row r="69" spans="23:34" x14ac:dyDescent="0.15">
      <c r="W69" s="4"/>
      <c r="AC69" s="4"/>
      <c r="AD69" s="7"/>
      <c r="AE69" s="7"/>
      <c r="AF69" s="7"/>
      <c r="AG69" s="7"/>
      <c r="AH69" s="7"/>
    </row>
    <row r="70" spans="23:34" x14ac:dyDescent="0.15">
      <c r="W70" s="4"/>
      <c r="AC70" s="4"/>
      <c r="AD70" s="7"/>
      <c r="AE70" s="7"/>
      <c r="AF70" s="7"/>
      <c r="AG70" s="7"/>
      <c r="AH70" s="7"/>
    </row>
    <row r="71" spans="23:34" x14ac:dyDescent="0.15">
      <c r="W71" s="4"/>
      <c r="AC71" s="4"/>
      <c r="AD71" s="7"/>
      <c r="AE71" s="7"/>
      <c r="AF71" s="7"/>
      <c r="AG71" s="7"/>
      <c r="AH71" s="7"/>
    </row>
    <row r="72" spans="23:34" x14ac:dyDescent="0.15">
      <c r="AD72" s="18"/>
      <c r="AE72" s="7"/>
      <c r="AF72" s="7"/>
      <c r="AG72" s="7"/>
      <c r="AH72" s="7"/>
    </row>
    <row r="73" spans="23:34" x14ac:dyDescent="0.15">
      <c r="W73" s="4"/>
      <c r="AC73" s="4"/>
      <c r="AD73" s="7"/>
      <c r="AE73" s="7"/>
      <c r="AF73" s="7"/>
      <c r="AG73" s="7"/>
      <c r="AH73" s="7"/>
    </row>
    <row r="74" spans="23:34" x14ac:dyDescent="0.15">
      <c r="W74" s="4"/>
      <c r="AC74" s="4"/>
      <c r="AD74" s="7"/>
      <c r="AE74" s="7"/>
      <c r="AF74" s="7"/>
      <c r="AG74" s="7"/>
      <c r="AH74" s="7"/>
    </row>
    <row r="75" spans="23:34" x14ac:dyDescent="0.15">
      <c r="W75" s="4"/>
      <c r="AC75" s="4"/>
      <c r="AD75" s="7"/>
      <c r="AE75" s="7"/>
      <c r="AF75" s="7"/>
      <c r="AG75" s="7"/>
      <c r="AH75" s="7"/>
    </row>
    <row r="76" spans="23:34" x14ac:dyDescent="0.15">
      <c r="W76" s="4"/>
      <c r="AC76" s="4"/>
      <c r="AD76" s="7"/>
      <c r="AE76" s="7"/>
      <c r="AF76" s="7"/>
      <c r="AG76" s="7"/>
      <c r="AH76" s="7"/>
    </row>
    <row r="77" spans="23:34" x14ac:dyDescent="0.15">
      <c r="W77" s="4"/>
      <c r="AC77" s="4"/>
      <c r="AD77" s="7"/>
      <c r="AE77" s="7"/>
      <c r="AF77" s="7"/>
      <c r="AG77" s="7"/>
      <c r="AH77" s="7"/>
    </row>
    <row r="78" spans="23:34" x14ac:dyDescent="0.15">
      <c r="AD78" s="18"/>
      <c r="AE78" s="7"/>
      <c r="AF78" s="7"/>
      <c r="AG78" s="7"/>
      <c r="AH78" s="7"/>
    </row>
    <row r="79" spans="23:34" x14ac:dyDescent="0.15">
      <c r="W79" s="4"/>
      <c r="AC79" s="4"/>
      <c r="AD79" s="7"/>
      <c r="AE79" s="7"/>
      <c r="AF79" s="7"/>
      <c r="AG79" s="7"/>
      <c r="AH79" s="7"/>
    </row>
    <row r="80" spans="23:34" x14ac:dyDescent="0.15">
      <c r="W80" s="4"/>
      <c r="AC80" s="4"/>
      <c r="AD80" s="7"/>
      <c r="AE80" s="7"/>
      <c r="AF80" s="7"/>
      <c r="AG80" s="7"/>
      <c r="AH80" s="7"/>
    </row>
    <row r="81" spans="23:34" x14ac:dyDescent="0.15">
      <c r="W81" s="4"/>
      <c r="AC81" s="4"/>
      <c r="AD81" s="7"/>
      <c r="AE81" s="7"/>
      <c r="AF81" s="7"/>
      <c r="AG81" s="7"/>
      <c r="AH81" s="7"/>
    </row>
    <row r="82" spans="23:34" x14ac:dyDescent="0.15">
      <c r="W82" s="4"/>
      <c r="AC82" s="4"/>
      <c r="AD82" s="7"/>
      <c r="AE82" s="7"/>
      <c r="AF82" s="7"/>
      <c r="AG82" s="7"/>
      <c r="AH82" s="7"/>
    </row>
    <row r="83" spans="23:34" x14ac:dyDescent="0.15">
      <c r="W83" s="4"/>
      <c r="AC83" s="4"/>
      <c r="AD83" s="7"/>
      <c r="AE83" s="7"/>
      <c r="AF83" s="7"/>
      <c r="AG83" s="7"/>
      <c r="AH83" s="7"/>
    </row>
    <row r="84" spans="23:34" x14ac:dyDescent="0.15">
      <c r="AD84" s="18"/>
      <c r="AE84" s="7"/>
      <c r="AF84" s="7"/>
      <c r="AG84" s="7"/>
      <c r="AH84" s="7"/>
    </row>
    <row r="85" spans="23:34" x14ac:dyDescent="0.15">
      <c r="W85" s="4"/>
      <c r="AC85" s="4"/>
      <c r="AD85" s="7"/>
      <c r="AE85" s="7"/>
      <c r="AF85" s="7"/>
      <c r="AG85" s="7"/>
      <c r="AH85" s="7"/>
    </row>
    <row r="86" spans="23:34" x14ac:dyDescent="0.15">
      <c r="W86" s="4"/>
      <c r="AC86" s="4"/>
      <c r="AD86" s="7"/>
      <c r="AE86" s="7"/>
      <c r="AF86" s="7"/>
      <c r="AG86" s="7"/>
      <c r="AH86" s="7"/>
    </row>
    <row r="87" spans="23:34" x14ac:dyDescent="0.15">
      <c r="W87" s="4"/>
      <c r="AC87" s="4"/>
      <c r="AD87" s="7"/>
      <c r="AE87" s="7"/>
      <c r="AF87" s="7"/>
      <c r="AG87" s="7"/>
      <c r="AH87" s="7"/>
    </row>
    <row r="88" spans="23:34" x14ac:dyDescent="0.15">
      <c r="W88" s="4"/>
      <c r="AC88" s="4"/>
      <c r="AD88" s="7"/>
      <c r="AE88" s="7"/>
      <c r="AF88" s="7"/>
      <c r="AG88" s="7"/>
      <c r="AH88" s="7"/>
    </row>
    <row r="89" spans="23:34" x14ac:dyDescent="0.15">
      <c r="W89" s="4"/>
      <c r="AC89" s="4"/>
      <c r="AD89" s="7"/>
      <c r="AE89" s="7"/>
      <c r="AF89" s="7"/>
      <c r="AG89" s="7"/>
      <c r="AH89" s="7"/>
    </row>
    <row r="90" spans="23:34" x14ac:dyDescent="0.15">
      <c r="AD90" s="18"/>
      <c r="AE90" s="7"/>
      <c r="AF90" s="7"/>
      <c r="AG90" s="7"/>
      <c r="AH90" s="7"/>
    </row>
    <row r="91" spans="23:34" x14ac:dyDescent="0.15">
      <c r="W91" s="4"/>
      <c r="AD91" s="7"/>
      <c r="AE91" s="7"/>
      <c r="AF91" s="7"/>
      <c r="AG91" s="7"/>
      <c r="AH91" s="7"/>
    </row>
    <row r="92" spans="23:34" x14ac:dyDescent="0.15">
      <c r="W92" s="4"/>
      <c r="AD92" s="7"/>
      <c r="AE92" s="7"/>
      <c r="AF92" s="7"/>
      <c r="AG92" s="7"/>
      <c r="AH92" s="7"/>
    </row>
    <row r="93" spans="23:34" x14ac:dyDescent="0.15">
      <c r="W93" s="4"/>
      <c r="AD93" s="7"/>
      <c r="AE93" s="7"/>
      <c r="AF93" s="7"/>
      <c r="AG93" s="7"/>
      <c r="AH93" s="7"/>
    </row>
    <row r="94" spans="23:34" x14ac:dyDescent="0.15">
      <c r="W94" s="4"/>
      <c r="AD94" s="7"/>
      <c r="AE94" s="7"/>
      <c r="AF94" s="7"/>
      <c r="AG94" s="7"/>
      <c r="AH94" s="7"/>
    </row>
    <row r="95" spans="23:34" x14ac:dyDescent="0.15">
      <c r="W95" s="4"/>
      <c r="AD95" s="7"/>
      <c r="AE95" s="7"/>
      <c r="AF95" s="7"/>
      <c r="AG95" s="7"/>
      <c r="AH95" s="7"/>
    </row>
    <row r="104" spans="2:40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2:40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2:40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2:40" x14ac:dyDescent="0.15">
      <c r="B107" s="4"/>
      <c r="C107" s="7"/>
      <c r="D107" s="7"/>
      <c r="E107" s="7"/>
      <c r="F107" s="7"/>
      <c r="G107" s="4"/>
      <c r="H107" s="7"/>
      <c r="I107" s="7"/>
      <c r="J107" s="7"/>
      <c r="K107" s="7"/>
      <c r="L107" s="7"/>
      <c r="M107" s="4"/>
      <c r="N107" s="7"/>
      <c r="O107" s="7"/>
      <c r="P107" s="7"/>
      <c r="Q107" s="7"/>
      <c r="R107" s="7"/>
      <c r="S107" s="4"/>
      <c r="T107" s="7"/>
      <c r="U107" s="7"/>
      <c r="V107" s="7"/>
      <c r="W107" s="7"/>
      <c r="X107" s="7"/>
      <c r="Y107" s="4"/>
      <c r="Z107" s="7"/>
      <c r="AA107" s="7"/>
      <c r="AB107" s="7"/>
      <c r="AC107" s="8"/>
      <c r="AD107" s="8"/>
      <c r="AE107" s="4"/>
      <c r="AF107" s="7"/>
      <c r="AG107" s="7"/>
      <c r="AH107" s="7"/>
      <c r="AI107" s="8"/>
      <c r="AJ107" s="8"/>
      <c r="AK107" s="4"/>
      <c r="AL107" s="7"/>
      <c r="AM107" s="7"/>
      <c r="AN107" s="7"/>
    </row>
    <row r="108" spans="2:40" x14ac:dyDescent="0.15">
      <c r="B108" s="4"/>
      <c r="C108" s="7"/>
      <c r="D108" s="7"/>
      <c r="E108" s="7"/>
      <c r="F108" s="7"/>
      <c r="G108" s="4"/>
      <c r="H108" s="7"/>
      <c r="I108" s="7"/>
      <c r="J108" s="7"/>
      <c r="K108" s="7"/>
      <c r="L108" s="7"/>
      <c r="M108" s="4"/>
      <c r="N108" s="7"/>
      <c r="O108" s="7"/>
      <c r="P108" s="7"/>
      <c r="Q108" s="7"/>
      <c r="R108" s="7"/>
      <c r="S108" s="4"/>
      <c r="T108" s="7"/>
      <c r="U108" s="7"/>
      <c r="V108" s="7"/>
      <c r="W108" s="7"/>
      <c r="X108" s="7"/>
      <c r="Y108" s="4"/>
      <c r="Z108" s="7"/>
      <c r="AA108" s="7"/>
      <c r="AB108" s="7"/>
      <c r="AC108" s="8"/>
      <c r="AD108" s="8"/>
      <c r="AE108" s="4"/>
      <c r="AF108" s="7"/>
      <c r="AG108" s="7"/>
      <c r="AH108" s="7"/>
      <c r="AI108" s="8"/>
      <c r="AJ108" s="8"/>
      <c r="AK108" s="4"/>
      <c r="AL108" s="7"/>
      <c r="AM108" s="7"/>
      <c r="AN108" s="7"/>
    </row>
    <row r="109" spans="2:40" x14ac:dyDescent="0.15">
      <c r="B109" s="4"/>
      <c r="C109" s="7"/>
      <c r="D109" s="7"/>
      <c r="E109" s="7"/>
      <c r="F109" s="7"/>
      <c r="G109" s="4"/>
      <c r="H109" s="7"/>
      <c r="I109" s="7"/>
      <c r="J109" s="7"/>
      <c r="K109" s="7"/>
      <c r="L109" s="7"/>
      <c r="M109" s="4"/>
      <c r="N109" s="7"/>
      <c r="O109" s="7"/>
      <c r="P109" s="7"/>
      <c r="Q109" s="7"/>
      <c r="R109" s="7"/>
      <c r="S109" s="4"/>
      <c r="T109" s="7"/>
      <c r="U109" s="7"/>
      <c r="V109" s="7"/>
      <c r="W109" s="7"/>
      <c r="X109" s="7"/>
      <c r="Y109" s="4"/>
      <c r="Z109" s="7"/>
      <c r="AA109" s="7"/>
      <c r="AB109" s="7"/>
      <c r="AC109" s="8"/>
      <c r="AD109" s="8"/>
      <c r="AE109" s="4"/>
      <c r="AF109" s="7"/>
      <c r="AG109" s="7"/>
      <c r="AH109" s="7"/>
      <c r="AI109" s="8"/>
      <c r="AJ109" s="8"/>
      <c r="AK109" s="4"/>
      <c r="AL109" s="7"/>
      <c r="AM109" s="7"/>
      <c r="AN109" s="7"/>
    </row>
    <row r="110" spans="2:40" x14ac:dyDescent="0.15">
      <c r="B110" s="4"/>
      <c r="C110" s="7"/>
      <c r="D110" s="7"/>
      <c r="E110" s="7"/>
      <c r="F110" s="7"/>
      <c r="G110" s="4"/>
      <c r="H110" s="7"/>
      <c r="I110" s="7"/>
      <c r="J110" s="7"/>
      <c r="K110" s="7"/>
      <c r="L110" s="7"/>
      <c r="M110" s="4"/>
      <c r="N110" s="7"/>
      <c r="O110" s="7"/>
      <c r="P110" s="7"/>
      <c r="Q110" s="7"/>
      <c r="R110" s="7"/>
      <c r="S110" s="4"/>
      <c r="T110" s="7"/>
      <c r="U110" s="7"/>
      <c r="V110" s="7"/>
      <c r="W110" s="7"/>
      <c r="X110" s="7"/>
      <c r="Y110" s="4"/>
      <c r="Z110" s="7"/>
      <c r="AA110" s="7"/>
      <c r="AB110" s="7"/>
      <c r="AC110" s="8"/>
      <c r="AD110" s="8"/>
      <c r="AE110" s="4"/>
      <c r="AF110" s="7"/>
      <c r="AG110" s="7"/>
      <c r="AH110" s="7"/>
      <c r="AI110" s="8"/>
      <c r="AJ110" s="8"/>
      <c r="AK110" s="4"/>
      <c r="AL110" s="7"/>
      <c r="AM110" s="7"/>
      <c r="AN110" s="7"/>
    </row>
    <row r="111" spans="2:40" x14ac:dyDescent="0.15">
      <c r="B111" s="4"/>
      <c r="C111" s="7"/>
      <c r="D111" s="7"/>
      <c r="E111" s="7"/>
      <c r="F111" s="7"/>
      <c r="G111" s="4"/>
      <c r="H111" s="7"/>
      <c r="I111" s="7"/>
      <c r="J111" s="7"/>
      <c r="K111" s="7"/>
      <c r="L111" s="7"/>
      <c r="M111" s="4"/>
      <c r="N111" s="7"/>
      <c r="O111" s="7"/>
      <c r="P111" s="7"/>
      <c r="Q111" s="7"/>
      <c r="R111" s="7"/>
      <c r="S111" s="4"/>
      <c r="T111" s="7"/>
      <c r="U111" s="7"/>
      <c r="V111" s="7"/>
      <c r="W111" s="7"/>
      <c r="X111" s="7"/>
      <c r="Y111" s="4"/>
      <c r="Z111" s="7"/>
      <c r="AA111" s="7"/>
      <c r="AB111" s="7"/>
      <c r="AC111" s="8"/>
      <c r="AD111" s="8"/>
      <c r="AE111" s="4"/>
      <c r="AF111" s="7"/>
      <c r="AG111" s="7"/>
      <c r="AH111" s="7"/>
      <c r="AI111" s="8"/>
      <c r="AJ111" s="8"/>
      <c r="AK111" s="4"/>
      <c r="AL111" s="7"/>
      <c r="AM111" s="7"/>
      <c r="AN111" s="7"/>
    </row>
    <row r="112" spans="2:40" x14ac:dyDescent="0.15">
      <c r="B112" s="12"/>
      <c r="C112" s="4"/>
      <c r="D112" s="4"/>
      <c r="E112" s="4"/>
      <c r="F112" s="4"/>
      <c r="G112" s="12"/>
      <c r="H112" s="4"/>
      <c r="I112" s="4"/>
      <c r="J112" s="4"/>
      <c r="K112" s="4"/>
      <c r="L112" s="4"/>
      <c r="M112" s="1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2:40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9"/>
      <c r="AG113" s="9"/>
      <c r="AH113" s="9"/>
      <c r="AI113" s="9"/>
      <c r="AJ113" s="9"/>
      <c r="AK113" s="6"/>
      <c r="AL113" s="11"/>
      <c r="AM113" s="6"/>
      <c r="AN113" s="6"/>
    </row>
    <row r="114" spans="2:40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9"/>
      <c r="AG114" s="9"/>
      <c r="AH114" s="9"/>
      <c r="AI114" s="9"/>
      <c r="AJ114" s="9"/>
      <c r="AK114" s="6"/>
      <c r="AL114" s="7"/>
      <c r="AM114" s="7"/>
      <c r="AN114" s="7"/>
    </row>
    <row r="115" spans="2:40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  <c r="X115" s="10"/>
      <c r="Y115" s="6"/>
      <c r="Z115" s="6"/>
      <c r="AA115" s="6"/>
      <c r="AB115" s="6"/>
      <c r="AC115" s="10"/>
      <c r="AD115" s="10"/>
      <c r="AE115" s="10"/>
      <c r="AF115" s="9"/>
      <c r="AG115" s="9"/>
      <c r="AH115" s="9"/>
      <c r="AI115" s="9"/>
      <c r="AJ115" s="9"/>
      <c r="AK115" s="6"/>
      <c r="AL115" s="7"/>
      <c r="AM115" s="7"/>
      <c r="AN115" s="7"/>
    </row>
    <row r="116" spans="2:40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4"/>
      <c r="V116" s="6"/>
      <c r="W116" s="6"/>
      <c r="X116" s="6"/>
      <c r="Y116" s="6"/>
      <c r="Z116" s="6"/>
      <c r="AA116" s="4"/>
      <c r="AB116" s="6"/>
      <c r="AC116" s="6"/>
      <c r="AD116" s="6"/>
      <c r="AE116" s="6"/>
      <c r="AF116" s="9"/>
      <c r="AG116" s="9"/>
      <c r="AH116" s="9"/>
      <c r="AI116" s="9"/>
      <c r="AJ116" s="9"/>
      <c r="AK116" s="6"/>
      <c r="AL116" s="7"/>
      <c r="AM116" s="7"/>
      <c r="AN116" s="7"/>
    </row>
    <row r="117" spans="2:40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9"/>
      <c r="AG117" s="9"/>
      <c r="AH117" s="9"/>
      <c r="AI117" s="9"/>
      <c r="AJ117" s="9"/>
      <c r="AK117" s="6"/>
      <c r="AL117" s="7"/>
      <c r="AM117" s="7"/>
      <c r="AN117" s="7"/>
    </row>
    <row r="118" spans="2:40" x14ac:dyDescent="0.15">
      <c r="B118" s="6"/>
      <c r="C118" s="11"/>
      <c r="D118" s="11"/>
      <c r="E118" s="11"/>
      <c r="F118" s="11"/>
      <c r="G118" s="6"/>
      <c r="H118" s="11"/>
      <c r="I118" s="11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9"/>
      <c r="AG118" s="9"/>
      <c r="AH118" s="9"/>
      <c r="AI118" s="9"/>
      <c r="AJ118" s="9"/>
      <c r="AK118" s="6"/>
      <c r="AL118" s="7"/>
      <c r="AM118" s="7"/>
      <c r="AN118" s="7"/>
    </row>
    <row r="119" spans="2:40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2:40" x14ac:dyDescent="0.15">
      <c r="B120" s="4"/>
      <c r="C120" s="4"/>
      <c r="D120" s="4"/>
      <c r="E120" s="4"/>
      <c r="F120" s="4"/>
      <c r="G120" s="14"/>
      <c r="H120" s="6"/>
      <c r="I120" s="4"/>
      <c r="J120" s="4"/>
      <c r="K120" s="4"/>
      <c r="L120" s="4"/>
      <c r="M120" s="14"/>
      <c r="N120" s="6"/>
      <c r="O120" s="4"/>
      <c r="P120" s="4"/>
      <c r="Q120" s="4"/>
      <c r="R120" s="4"/>
      <c r="S120" s="4"/>
      <c r="T120" s="6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2:40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2:40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2:40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2:40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2:40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2:40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2:40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2:40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2:40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2:40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2:40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2:40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2:40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2:40" ht="20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7"/>
      <c r="M134" s="17"/>
      <c r="N134" s="17"/>
      <c r="O134" s="17"/>
      <c r="P134" s="17"/>
      <c r="Q134" s="17"/>
      <c r="R134" s="17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2:40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2:40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6"/>
      <c r="AE136" s="11"/>
      <c r="AF136" s="6"/>
      <c r="AG136" s="6"/>
      <c r="AH136" s="6"/>
      <c r="AI136" s="6"/>
      <c r="AJ136" s="4"/>
      <c r="AK136" s="4"/>
      <c r="AL136" s="4"/>
      <c r="AM136" s="4"/>
      <c r="AN136" s="4"/>
    </row>
    <row r="137" spans="2:40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6"/>
      <c r="Z137" s="4"/>
      <c r="AA137" s="4"/>
      <c r="AB137" s="4"/>
      <c r="AC137" s="4"/>
      <c r="AD137" s="6"/>
      <c r="AE137" s="7"/>
      <c r="AF137" s="7"/>
      <c r="AG137" s="7"/>
      <c r="AH137" s="7"/>
      <c r="AI137" s="7"/>
      <c r="AJ137" s="4"/>
      <c r="AK137" s="4"/>
      <c r="AL137" s="4"/>
      <c r="AM137" s="4"/>
      <c r="AN137" s="4"/>
    </row>
    <row r="138" spans="2:40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6"/>
      <c r="AE138" s="7"/>
      <c r="AF138" s="7"/>
      <c r="AG138" s="7"/>
      <c r="AH138" s="7"/>
      <c r="AI138" s="7"/>
      <c r="AJ138" s="4"/>
      <c r="AK138" s="4"/>
      <c r="AL138" s="4"/>
      <c r="AM138" s="4"/>
      <c r="AN138" s="4"/>
    </row>
    <row r="139" spans="2:40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6"/>
      <c r="AE139" s="7"/>
      <c r="AF139" s="7"/>
      <c r="AG139" s="7"/>
      <c r="AH139" s="7"/>
      <c r="AI139" s="7"/>
      <c r="AJ139" s="4"/>
      <c r="AK139" s="4"/>
      <c r="AL139" s="4"/>
      <c r="AM139" s="4"/>
      <c r="AN139" s="4"/>
    </row>
    <row r="140" spans="2:40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6"/>
      <c r="AE140" s="7"/>
      <c r="AF140" s="7"/>
      <c r="AG140" s="7"/>
      <c r="AH140" s="7"/>
      <c r="AI140" s="7"/>
      <c r="AJ140" s="4"/>
      <c r="AK140" s="4"/>
      <c r="AL140" s="4"/>
      <c r="AM140" s="4"/>
      <c r="AN140" s="4"/>
    </row>
    <row r="141" spans="2:40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6"/>
      <c r="AE141" s="7"/>
      <c r="AF141" s="7"/>
      <c r="AG141" s="7"/>
      <c r="AH141" s="7"/>
      <c r="AI141" s="7"/>
      <c r="AJ141" s="4"/>
      <c r="AK141" s="4"/>
      <c r="AL141" s="4"/>
      <c r="AM141" s="4"/>
      <c r="AN141" s="4"/>
    </row>
    <row r="142" spans="2:40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6"/>
      <c r="AE142" s="11"/>
      <c r="AF142" s="6"/>
      <c r="AG142" s="6"/>
      <c r="AH142" s="6"/>
      <c r="AI142" s="6"/>
      <c r="AJ142" s="4"/>
      <c r="AK142" s="4"/>
      <c r="AL142" s="4"/>
      <c r="AM142" s="4"/>
      <c r="AN142" s="4"/>
    </row>
    <row r="143" spans="2:40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6"/>
      <c r="AE143" s="7"/>
      <c r="AF143" s="7"/>
      <c r="AG143" s="7"/>
      <c r="AH143" s="7"/>
      <c r="AI143" s="7"/>
      <c r="AJ143" s="4"/>
      <c r="AK143" s="4"/>
      <c r="AL143" s="4"/>
      <c r="AM143" s="4"/>
      <c r="AN143" s="4"/>
    </row>
    <row r="144" spans="2:40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6"/>
      <c r="AE144" s="7"/>
      <c r="AF144" s="7"/>
      <c r="AG144" s="7"/>
      <c r="AH144" s="7"/>
      <c r="AI144" s="7"/>
      <c r="AJ144" s="4"/>
      <c r="AK144" s="4"/>
      <c r="AL144" s="4"/>
      <c r="AM144" s="4"/>
      <c r="AN144" s="4"/>
    </row>
    <row r="145" spans="2:40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6"/>
      <c r="AE145" s="7"/>
      <c r="AF145" s="7"/>
      <c r="AG145" s="7"/>
      <c r="AH145" s="7"/>
      <c r="AI145" s="7"/>
      <c r="AJ145" s="4"/>
      <c r="AK145" s="4"/>
      <c r="AL145" s="4"/>
      <c r="AM145" s="4"/>
      <c r="AN145" s="4"/>
    </row>
    <row r="146" spans="2:40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6"/>
      <c r="AE146" s="7"/>
      <c r="AF146" s="7"/>
      <c r="AG146" s="7"/>
      <c r="AH146" s="7"/>
      <c r="AI146" s="7"/>
      <c r="AJ146" s="4"/>
      <c r="AK146" s="4"/>
      <c r="AL146" s="4"/>
      <c r="AM146" s="4"/>
      <c r="AN146" s="4"/>
    </row>
    <row r="147" spans="2:40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6"/>
      <c r="AE147" s="7"/>
      <c r="AF147" s="7"/>
      <c r="AG147" s="7"/>
      <c r="AH147" s="7"/>
      <c r="AI147" s="7"/>
      <c r="AJ147" s="4"/>
      <c r="AK147" s="4"/>
      <c r="AL147" s="4"/>
      <c r="AM147" s="4"/>
      <c r="AN147" s="4"/>
    </row>
    <row r="148" spans="2:40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1"/>
      <c r="AF148" s="6"/>
      <c r="AG148" s="6"/>
      <c r="AH148" s="6"/>
      <c r="AI148" s="6"/>
      <c r="AJ148" s="4"/>
      <c r="AK148" s="4"/>
      <c r="AL148" s="4"/>
      <c r="AM148" s="4"/>
      <c r="AN148" s="4"/>
    </row>
    <row r="149" spans="2:40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7"/>
      <c r="AF149" s="7"/>
      <c r="AG149" s="7"/>
      <c r="AH149" s="7"/>
      <c r="AI149" s="7"/>
      <c r="AJ149" s="4"/>
      <c r="AK149" s="4"/>
      <c r="AL149" s="4"/>
      <c r="AM149" s="4"/>
      <c r="AN149" s="4"/>
    </row>
    <row r="150" spans="2:40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7"/>
      <c r="AF150" s="7"/>
      <c r="AG150" s="7"/>
      <c r="AH150" s="7"/>
      <c r="AI150" s="7"/>
      <c r="AJ150" s="4"/>
      <c r="AK150" s="4"/>
      <c r="AL150" s="4"/>
      <c r="AM150" s="4"/>
      <c r="AN150" s="4"/>
    </row>
    <row r="151" spans="2:40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7"/>
      <c r="AF151" s="7"/>
      <c r="AG151" s="7"/>
      <c r="AH151" s="7"/>
      <c r="AI151" s="7"/>
      <c r="AJ151" s="4"/>
      <c r="AK151" s="4"/>
      <c r="AL151" s="4"/>
      <c r="AM151" s="4"/>
      <c r="AN151" s="4"/>
    </row>
    <row r="152" spans="2:40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7"/>
      <c r="AF152" s="7"/>
      <c r="AG152" s="7"/>
      <c r="AH152" s="7"/>
      <c r="AI152" s="7"/>
      <c r="AJ152" s="4"/>
      <c r="AK152" s="4"/>
      <c r="AL152" s="4"/>
      <c r="AM152" s="4"/>
      <c r="AN152" s="4"/>
    </row>
    <row r="153" spans="2:40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7"/>
      <c r="AF153" s="7"/>
      <c r="AG153" s="7"/>
      <c r="AH153" s="7"/>
      <c r="AI153" s="7"/>
      <c r="AJ153" s="4"/>
      <c r="AK153" s="4"/>
      <c r="AL153" s="4"/>
      <c r="AM153" s="4"/>
      <c r="AN153" s="4"/>
    </row>
    <row r="154" spans="2:40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8"/>
      <c r="AF154" s="7"/>
      <c r="AG154" s="7"/>
      <c r="AH154" s="7"/>
      <c r="AI154" s="7"/>
      <c r="AJ154" s="4"/>
      <c r="AK154" s="4"/>
      <c r="AL154" s="4"/>
      <c r="AM154" s="4"/>
      <c r="AN154" s="4"/>
    </row>
    <row r="155" spans="2:40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7"/>
      <c r="AF155" s="7"/>
      <c r="AG155" s="7"/>
      <c r="AH155" s="7"/>
      <c r="AI155" s="7"/>
      <c r="AJ155" s="4"/>
      <c r="AK155" s="4"/>
      <c r="AL155" s="4"/>
      <c r="AM155" s="4"/>
      <c r="AN155" s="4"/>
    </row>
    <row r="156" spans="2:40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7"/>
      <c r="AF156" s="7"/>
      <c r="AG156" s="7"/>
      <c r="AH156" s="7"/>
      <c r="AI156" s="7"/>
      <c r="AJ156" s="4"/>
      <c r="AK156" s="4"/>
      <c r="AL156" s="4"/>
      <c r="AM156" s="4"/>
      <c r="AN156" s="4"/>
    </row>
    <row r="157" spans="2:40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7"/>
      <c r="AF157" s="7"/>
      <c r="AG157" s="7"/>
      <c r="AH157" s="7"/>
      <c r="AI157" s="7"/>
      <c r="AJ157" s="4"/>
      <c r="AK157" s="4"/>
      <c r="AL157" s="4"/>
      <c r="AM157" s="4"/>
      <c r="AN157" s="4"/>
    </row>
    <row r="158" spans="2:40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7"/>
      <c r="AF158" s="7"/>
      <c r="AG158" s="7"/>
      <c r="AH158" s="7"/>
      <c r="AI158" s="7"/>
      <c r="AJ158" s="4"/>
      <c r="AK158" s="4"/>
      <c r="AL158" s="4"/>
      <c r="AM158" s="4"/>
      <c r="AN158" s="4"/>
    </row>
    <row r="159" spans="2:40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7"/>
      <c r="AF159" s="7"/>
      <c r="AG159" s="7"/>
      <c r="AH159" s="7"/>
      <c r="AI159" s="7"/>
      <c r="AJ159" s="4"/>
      <c r="AK159" s="4"/>
      <c r="AL159" s="4"/>
      <c r="AM159" s="4"/>
      <c r="AN159" s="4"/>
    </row>
    <row r="160" spans="2:40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8"/>
      <c r="AF160" s="7"/>
      <c r="AG160" s="7"/>
      <c r="AH160" s="7"/>
      <c r="AI160" s="7"/>
      <c r="AJ160" s="4"/>
      <c r="AK160" s="4"/>
      <c r="AL160" s="4"/>
      <c r="AM160" s="4"/>
      <c r="AN160" s="4"/>
    </row>
    <row r="161" spans="2:40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7"/>
      <c r="AF161" s="7"/>
      <c r="AG161" s="7"/>
      <c r="AH161" s="7"/>
      <c r="AI161" s="7"/>
      <c r="AJ161" s="4"/>
      <c r="AK161" s="4"/>
      <c r="AL161" s="4"/>
      <c r="AM161" s="4"/>
      <c r="AN161" s="4"/>
    </row>
    <row r="162" spans="2:40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7"/>
      <c r="AF162" s="7"/>
      <c r="AG162" s="7"/>
      <c r="AH162" s="7"/>
      <c r="AI162" s="7"/>
      <c r="AJ162" s="4"/>
      <c r="AK162" s="4"/>
      <c r="AL162" s="4"/>
      <c r="AM162" s="4"/>
      <c r="AN162" s="4"/>
    </row>
    <row r="163" spans="2:40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7"/>
      <c r="AF163" s="7"/>
      <c r="AG163" s="7"/>
      <c r="AH163" s="7"/>
      <c r="AI163" s="7"/>
      <c r="AJ163" s="4"/>
      <c r="AK163" s="4"/>
      <c r="AL163" s="4"/>
      <c r="AM163" s="4"/>
      <c r="AN163" s="4"/>
    </row>
    <row r="164" spans="2:40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7"/>
      <c r="AF164" s="7"/>
      <c r="AG164" s="7"/>
      <c r="AH164" s="7"/>
      <c r="AI164" s="7"/>
      <c r="AJ164" s="4"/>
      <c r="AK164" s="4"/>
      <c r="AL164" s="4"/>
      <c r="AM164" s="4"/>
      <c r="AN164" s="4"/>
    </row>
    <row r="165" spans="2:40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7"/>
      <c r="AF165" s="7"/>
      <c r="AG165" s="7"/>
      <c r="AH165" s="7"/>
      <c r="AI165" s="7"/>
      <c r="AJ165" s="4"/>
      <c r="AK165" s="4"/>
      <c r="AL165" s="4"/>
      <c r="AM165" s="4"/>
      <c r="AN165" s="4"/>
    </row>
    <row r="166" spans="2:40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8"/>
      <c r="AF166" s="7"/>
      <c r="AG166" s="7"/>
      <c r="AH166" s="7"/>
      <c r="AI166" s="7"/>
      <c r="AJ166" s="4"/>
      <c r="AK166" s="4"/>
      <c r="AL166" s="4"/>
      <c r="AM166" s="4"/>
      <c r="AN166" s="4"/>
    </row>
    <row r="167" spans="2:40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7"/>
      <c r="AF167" s="7"/>
      <c r="AG167" s="7"/>
      <c r="AH167" s="7"/>
      <c r="AI167" s="7"/>
      <c r="AJ167" s="4"/>
      <c r="AK167" s="4"/>
      <c r="AL167" s="4"/>
      <c r="AM167" s="4"/>
      <c r="AN167" s="4"/>
    </row>
    <row r="168" spans="2:40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7"/>
      <c r="AF168" s="7"/>
      <c r="AG168" s="7"/>
      <c r="AH168" s="7"/>
      <c r="AI168" s="7"/>
      <c r="AJ168" s="4"/>
      <c r="AK168" s="4"/>
      <c r="AL168" s="4"/>
      <c r="AM168" s="4"/>
      <c r="AN168" s="4"/>
    </row>
    <row r="169" spans="2:40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7"/>
      <c r="AF169" s="7"/>
      <c r="AG169" s="7"/>
      <c r="AH169" s="7"/>
      <c r="AI169" s="7"/>
      <c r="AJ169" s="4"/>
      <c r="AK169" s="4"/>
      <c r="AL169" s="4"/>
      <c r="AM169" s="4"/>
      <c r="AN169" s="4"/>
    </row>
    <row r="170" spans="2:40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7"/>
      <c r="AF170" s="7"/>
      <c r="AG170" s="7"/>
      <c r="AH170" s="7"/>
      <c r="AI170" s="7"/>
      <c r="AJ170" s="4"/>
      <c r="AK170" s="4"/>
      <c r="AL170" s="4"/>
      <c r="AM170" s="4"/>
      <c r="AN170" s="4"/>
    </row>
    <row r="171" spans="2:40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7"/>
      <c r="AF171" s="7"/>
      <c r="AG171" s="7"/>
      <c r="AH171" s="7"/>
      <c r="AI171" s="7"/>
      <c r="AJ171" s="4"/>
      <c r="AK171" s="4"/>
      <c r="AL171" s="4"/>
      <c r="AM171" s="4"/>
      <c r="AN171" s="4"/>
    </row>
    <row r="172" spans="2:40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8"/>
      <c r="AF172" s="7"/>
      <c r="AG172" s="7"/>
      <c r="AH172" s="7"/>
      <c r="AI172" s="7"/>
      <c r="AJ172" s="4"/>
      <c r="AK172" s="4"/>
      <c r="AL172" s="4"/>
      <c r="AM172" s="4"/>
      <c r="AN172" s="4"/>
    </row>
    <row r="173" spans="2:40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7"/>
      <c r="AF173" s="7"/>
      <c r="AG173" s="7"/>
      <c r="AH173" s="7"/>
      <c r="AI173" s="7"/>
      <c r="AJ173" s="4"/>
      <c r="AK173" s="4"/>
      <c r="AL173" s="4"/>
      <c r="AM173" s="4"/>
      <c r="AN173" s="4"/>
    </row>
    <row r="174" spans="2:40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7"/>
      <c r="AF174" s="7"/>
      <c r="AG174" s="7"/>
      <c r="AH174" s="7"/>
      <c r="AI174" s="7"/>
      <c r="AJ174" s="4"/>
      <c r="AK174" s="4"/>
      <c r="AL174" s="4"/>
      <c r="AM174" s="4"/>
      <c r="AN174" s="4"/>
    </row>
    <row r="175" spans="2:40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7"/>
      <c r="AF175" s="7"/>
      <c r="AG175" s="7"/>
      <c r="AH175" s="7"/>
      <c r="AI175" s="7"/>
      <c r="AJ175" s="4"/>
      <c r="AK175" s="4"/>
      <c r="AL175" s="4"/>
      <c r="AM175" s="4"/>
      <c r="AN175" s="4"/>
    </row>
    <row r="176" spans="2:40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7"/>
      <c r="AF176" s="7"/>
      <c r="AG176" s="7"/>
      <c r="AH176" s="7"/>
      <c r="AI176" s="7"/>
      <c r="AJ176" s="4"/>
      <c r="AK176" s="4"/>
      <c r="AL176" s="4"/>
      <c r="AM176" s="4"/>
      <c r="AN176" s="4"/>
    </row>
    <row r="177" spans="2:40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7"/>
      <c r="AF177" s="7"/>
      <c r="AG177" s="7"/>
      <c r="AH177" s="7"/>
      <c r="AI177" s="7"/>
      <c r="AJ177" s="4"/>
      <c r="AK177" s="4"/>
      <c r="AL177" s="4"/>
      <c r="AM177" s="4"/>
      <c r="AN177" s="4"/>
    </row>
    <row r="178" spans="2:40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8"/>
      <c r="AF178" s="7"/>
      <c r="AG178" s="7"/>
      <c r="AH178" s="7"/>
      <c r="AI178" s="7"/>
      <c r="AJ178" s="4"/>
      <c r="AK178" s="4"/>
      <c r="AL178" s="4"/>
      <c r="AM178" s="4"/>
      <c r="AN178" s="4"/>
    </row>
    <row r="179" spans="2:40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7"/>
      <c r="AF179" s="7"/>
      <c r="AG179" s="7"/>
      <c r="AH179" s="7"/>
      <c r="AI179" s="7"/>
      <c r="AJ179" s="4"/>
      <c r="AK179" s="4"/>
      <c r="AL179" s="4"/>
      <c r="AM179" s="4"/>
      <c r="AN179" s="4"/>
    </row>
    <row r="180" spans="2:40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7"/>
      <c r="AF180" s="7"/>
      <c r="AG180" s="7"/>
      <c r="AH180" s="7"/>
      <c r="AI180" s="7"/>
      <c r="AJ180" s="4"/>
      <c r="AK180" s="4"/>
      <c r="AL180" s="4"/>
      <c r="AM180" s="4"/>
      <c r="AN180" s="4"/>
    </row>
    <row r="181" spans="2:40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7"/>
      <c r="AF181" s="7"/>
      <c r="AG181" s="7"/>
      <c r="AH181" s="7"/>
      <c r="AI181" s="7"/>
      <c r="AJ181" s="4"/>
      <c r="AK181" s="4"/>
      <c r="AL181" s="4"/>
      <c r="AM181" s="4"/>
      <c r="AN181" s="4"/>
    </row>
    <row r="182" spans="2:40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7"/>
      <c r="AF182" s="7"/>
      <c r="AG182" s="7"/>
      <c r="AH182" s="7"/>
      <c r="AI182" s="7"/>
      <c r="AJ182" s="4"/>
      <c r="AK182" s="4"/>
      <c r="AL182" s="4"/>
      <c r="AM182" s="4"/>
      <c r="AN182" s="4"/>
    </row>
    <row r="183" spans="2:40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7"/>
      <c r="AF183" s="7"/>
      <c r="AG183" s="7"/>
      <c r="AH183" s="7"/>
      <c r="AI183" s="7"/>
      <c r="AJ183" s="4"/>
      <c r="AK183" s="4"/>
      <c r="AL183" s="4"/>
      <c r="AM183" s="4"/>
      <c r="AN183" s="4"/>
    </row>
    <row r="184" spans="2:40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2:40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2:40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2:40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2:40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2:40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2:40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2:40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2:40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2:40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2:40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2:40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</sheetData>
  <mergeCells count="2">
    <mergeCell ref="B2:E2"/>
    <mergeCell ref="A2:A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f:fields xmlns:f="http://schemas.fabasoft.com/folio/2007/fields">
  <f:record ref="">
    <f:field ref="objname" par="" edit="true" text="AB19_datentabelle_grafik_politik_prod_viehwirtschaft_fleischigkeitsklasse_d (Kopie)"/>
    <f:field ref="objsubject" par="" edit="true" text=""/>
    <f:field ref="objcreatedby" par="" text="Rossi, Alessandro, BLW"/>
    <f:field ref="objcreatedat" par="" text="04.06.2019 12:58:32"/>
    <f:field ref="objchangedby" par="" text="Rossi, Alessandro, BLW"/>
    <f:field ref="objmodifiedat" par="" text="04.06.2019 12:58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 (Kopie)"/>
    <f:field ref="CHPRECONFIG_1_1001_Objektname" par="" edit="true" text="AB19_datentabelle_grafik_politik_prod_viehwirtschaft_fleischigkeitsklass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E36245BE-2B09-42A1-8703-92A607445D3C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6CECCE91-8817-44E2-B109-B61C7BF35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8ACA29-4FCE-4622-8B7A-0A4ECD6158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COO.2101.101.7.1485829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*COO.2101.101.7.1485829*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2019-06-04T12:58:32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